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工作\岗位社保补贴业务\岗位社保补贴\2022年“岗位、社保”\2月\2月18日岗位社保补贴\"/>
    </mc:Choice>
  </mc:AlternateContent>
  <bookViews>
    <workbookView xWindow="0" yWindow="0" windowWidth="24240" windowHeight="12540" activeTab="1"/>
  </bookViews>
  <sheets>
    <sheet name="发放单位明细" sheetId="6" r:id="rId1"/>
    <sheet name="人员花名册" sheetId="5" r:id="rId2"/>
  </sheets>
  <definedNames>
    <definedName name="_xlnm._FilterDatabase" localSheetId="1" hidden="1">人员花名册!$A$4:$S$22</definedName>
    <definedName name="_xlnm.Print_Area" localSheetId="1">人员花名册!$A$1:$S$22</definedName>
    <definedName name="_xlnm.Print_Titles" localSheetId="0">发放单位明细!$1:$3</definedName>
    <definedName name="_xlnm.Print_Titles" localSheetId="1">人员花名册!$1:$4</definedName>
  </definedNames>
  <calcPr calcId="152511"/>
</workbook>
</file>

<file path=xl/calcChain.xml><?xml version="1.0" encoding="utf-8"?>
<calcChain xmlns="http://schemas.openxmlformats.org/spreadsheetml/2006/main">
  <c r="H11" i="6" l="1"/>
  <c r="I11" i="6"/>
  <c r="J11" i="6"/>
  <c r="G10" i="6"/>
  <c r="K10" i="6" s="1"/>
  <c r="G9" i="6"/>
  <c r="K9" i="6" s="1"/>
  <c r="G8" i="6"/>
  <c r="K8" i="6" s="1"/>
  <c r="G7" i="6"/>
  <c r="K7" i="6" s="1"/>
  <c r="G6" i="6"/>
  <c r="K6" i="6" s="1"/>
  <c r="G5" i="6"/>
  <c r="K5" i="6" s="1"/>
  <c r="G4" i="6"/>
  <c r="K4" i="6" s="1"/>
  <c r="R17" i="5"/>
  <c r="R16" i="5"/>
  <c r="R15" i="5"/>
  <c r="R14" i="5"/>
  <c r="R13" i="5"/>
  <c r="R12" i="5"/>
  <c r="R11" i="5"/>
  <c r="R10" i="5"/>
  <c r="R7" i="5"/>
  <c r="N6" i="5"/>
  <c r="R6" i="5" s="1"/>
  <c r="N5" i="5"/>
  <c r="R5" i="5" s="1"/>
  <c r="K11" i="6" l="1"/>
  <c r="G11" i="6"/>
  <c r="N22" i="5" l="1"/>
  <c r="R22" i="5" s="1"/>
  <c r="N21" i="5"/>
  <c r="R21" i="5" s="1"/>
  <c r="N20" i="5"/>
  <c r="R20" i="5" s="1"/>
  <c r="N19" i="5" l="1"/>
  <c r="R19" i="5" l="1"/>
  <c r="N18" i="5"/>
  <c r="R18" i="5" l="1"/>
  <c r="N9" i="5"/>
  <c r="R9" i="5" s="1"/>
  <c r="N8" i="5" l="1"/>
  <c r="R8" i="5" l="1"/>
  <c r="F11" i="6" l="1"/>
  <c r="E11" i="6"/>
</calcChain>
</file>

<file path=xl/comments1.xml><?xml version="1.0" encoding="utf-8"?>
<comments xmlns="http://schemas.openxmlformats.org/spreadsheetml/2006/main">
  <authors>
    <author>jujumao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jujumao:</t>
        </r>
        <r>
          <rPr>
            <sz val="9"/>
            <color indexed="81"/>
            <rFont val="Tahoma"/>
            <family val="2"/>
          </rPr>
          <t xml:space="preserve">
2019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月开始申报补贴，其中：</t>
        </r>
        <r>
          <rPr>
            <sz val="9"/>
            <color indexed="81"/>
            <rFont val="Tahoma"/>
            <family val="2"/>
          </rPr>
          <t>2021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4-7</t>
        </r>
        <r>
          <rPr>
            <sz val="9"/>
            <color indexed="81"/>
            <rFont val="宋体"/>
            <family val="3"/>
            <charset val="134"/>
          </rPr>
          <t>月未申请补贴</t>
        </r>
      </text>
    </comment>
    <comment ref="C9" authorId="0" shapeId="0">
      <text>
        <r>
          <rPr>
            <b/>
            <sz val="9"/>
            <color indexed="81"/>
            <rFont val="Tahoma"/>
            <family val="2"/>
          </rPr>
          <t>jujumao:</t>
        </r>
        <r>
          <rPr>
            <sz val="9"/>
            <color indexed="81"/>
            <rFont val="Tahoma"/>
            <family val="2"/>
          </rPr>
          <t xml:space="preserve">
2019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宋体"/>
            <family val="3"/>
            <charset val="134"/>
          </rPr>
          <t>月开始申报补贴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jujumao:</t>
        </r>
        <r>
          <rPr>
            <sz val="9"/>
            <color indexed="81"/>
            <rFont val="Tahoma"/>
            <family val="2"/>
          </rPr>
          <t xml:space="preserve">
2021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月开始申请补贴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jujumao:</t>
        </r>
        <r>
          <rPr>
            <sz val="9"/>
            <color indexed="81"/>
            <rFont val="Tahoma"/>
            <family val="2"/>
          </rPr>
          <t xml:space="preserve">
2021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 xml:space="preserve">月开始补贴
</t>
        </r>
      </text>
    </comment>
    <comment ref="C12" authorId="0" shapeId="0">
      <text>
        <r>
          <rPr>
            <b/>
            <sz val="9"/>
            <color indexed="81"/>
            <rFont val="Tahoma"/>
            <family val="2"/>
          </rPr>
          <t>jujumao:</t>
        </r>
        <r>
          <rPr>
            <sz val="9"/>
            <color indexed="81"/>
            <rFont val="Tahoma"/>
            <family val="2"/>
          </rPr>
          <t xml:space="preserve">
2021</t>
        </r>
        <r>
          <rPr>
            <sz val="9"/>
            <color indexed="81"/>
            <rFont val="宋体"/>
            <family val="3"/>
            <charset val="134"/>
          </rPr>
          <t>年</t>
        </r>
        <r>
          <rPr>
            <sz val="9"/>
            <color indexed="81"/>
            <rFont val="Tahoma"/>
            <family val="2"/>
          </rPr>
          <t>5</t>
        </r>
        <r>
          <rPr>
            <sz val="9"/>
            <color indexed="81"/>
            <rFont val="宋体"/>
            <family val="3"/>
            <charset val="134"/>
          </rPr>
          <t>月开始补贴</t>
        </r>
      </text>
    </comment>
  </commentList>
</comments>
</file>

<file path=xl/sharedStrings.xml><?xml version="1.0" encoding="utf-8"?>
<sst xmlns="http://schemas.openxmlformats.org/spreadsheetml/2006/main" count="210" uniqueCount="141">
  <si>
    <t>岗位补贴</t>
  </si>
  <si>
    <t>合计</t>
  </si>
  <si>
    <t>养老保险</t>
  </si>
  <si>
    <t>医疗保险</t>
  </si>
  <si>
    <t>失业保险</t>
  </si>
  <si>
    <t>序号</t>
  </si>
  <si>
    <t>用人（收款）单位名称</t>
  </si>
  <si>
    <t>收款单位</t>
  </si>
  <si>
    <t>期  限</t>
  </si>
  <si>
    <t>总人数</t>
  </si>
  <si>
    <t>总月数</t>
  </si>
  <si>
    <t>补贴金额</t>
  </si>
  <si>
    <t>备注</t>
  </si>
  <si>
    <t>泸州市众成人力资源服务有限公司泸县分公司</t>
  </si>
  <si>
    <t>泸州天展酒店有限公司</t>
  </si>
  <si>
    <t>泸县用人单位安置就困难人员和建档立卡贫困劳动力岗位、社保补贴人员花名册</t>
  </si>
  <si>
    <t>单位：月、元</t>
  </si>
  <si>
    <t>申报补贴单位</t>
  </si>
  <si>
    <t>姓 名</t>
  </si>
  <si>
    <t>性别</t>
  </si>
  <si>
    <t>身份证号码</t>
  </si>
  <si>
    <t>出生年月</t>
  </si>
  <si>
    <t>安置人员类别</t>
  </si>
  <si>
    <t>岗位类别</t>
  </si>
  <si>
    <t>月工资</t>
  </si>
  <si>
    <t>劳动合同签订起止时间</t>
  </si>
  <si>
    <t>申报补贴起止时间</t>
  </si>
  <si>
    <t>累计享受月数</t>
  </si>
  <si>
    <t>小计</t>
  </si>
  <si>
    <t>本次补贴月数</t>
  </si>
  <si>
    <t>养老保险补贴</t>
  </si>
  <si>
    <t>医疗保险补贴</t>
  </si>
  <si>
    <t>失业保险补贴</t>
  </si>
  <si>
    <t>女</t>
  </si>
  <si>
    <t>大龄人员</t>
  </si>
  <si>
    <t>男</t>
  </si>
  <si>
    <t>众成人力资源</t>
  </si>
  <si>
    <t>家政服务</t>
  </si>
  <si>
    <t>2019.9-2022.8</t>
  </si>
  <si>
    <t>钟应萍</t>
  </si>
  <si>
    <t>1971.10.</t>
  </si>
  <si>
    <t>贫困户</t>
  </si>
  <si>
    <t>天展温泉酒店</t>
  </si>
  <si>
    <t>叶伦坤</t>
  </si>
  <si>
    <t>安保</t>
  </si>
  <si>
    <t>泸县秉诚人力资源服务有限公司</t>
    <phoneticPr fontId="1" type="noConversion"/>
  </si>
  <si>
    <t>可享受至退休</t>
  </si>
  <si>
    <t>张祖彬</t>
  </si>
  <si>
    <t>维修工</t>
  </si>
  <si>
    <t>2018.12-2021.12</t>
  </si>
  <si>
    <t>2021.5－12</t>
    <phoneticPr fontId="22" type="noConversion"/>
  </si>
  <si>
    <t>川泽园农业</t>
  </si>
  <si>
    <t>黄丕会</t>
  </si>
  <si>
    <t>1967.10.</t>
  </si>
  <si>
    <t>普工</t>
  </si>
  <si>
    <t>2018.11-2021.10</t>
  </si>
  <si>
    <t>四川省川泽园农业发展有限公司</t>
  </si>
  <si>
    <t>2021.1－10</t>
    <phoneticPr fontId="22" type="noConversion"/>
  </si>
  <si>
    <t>四川省罗桥机械有限公司</t>
    <phoneticPr fontId="1" type="noConversion"/>
  </si>
  <si>
    <t>韩尚艺术贴花</t>
  </si>
  <si>
    <t>张元红</t>
  </si>
  <si>
    <t>半自动助手</t>
  </si>
  <si>
    <t>检验员</t>
  </si>
  <si>
    <t>韩尚玻璃制品</t>
  </si>
  <si>
    <t>杜良春</t>
  </si>
  <si>
    <t>贴花</t>
  </si>
  <si>
    <t>付小琼</t>
  </si>
  <si>
    <t>泸州韩尚艺术贴花有限公司</t>
  </si>
  <si>
    <t>泸州韩尚玻璃制品有限公司</t>
  </si>
  <si>
    <t>2021.7－12</t>
    <phoneticPr fontId="1" type="noConversion"/>
  </si>
  <si>
    <t>2021.10－12</t>
    <phoneticPr fontId="1" type="noConversion"/>
  </si>
  <si>
    <t>2021.10－12</t>
    <phoneticPr fontId="1" type="noConversion"/>
  </si>
  <si>
    <t>泸县秉诚人力资源服务有限公司</t>
    <phoneticPr fontId="1" type="noConversion"/>
  </si>
  <si>
    <t>胡发红</t>
    <phoneticPr fontId="1" type="noConversion"/>
  </si>
  <si>
    <t>女</t>
    <phoneticPr fontId="1" type="noConversion"/>
  </si>
  <si>
    <t>林场护林员</t>
    <phoneticPr fontId="1" type="noConversion"/>
  </si>
  <si>
    <t>2021.3.1-2022.2.28</t>
    <phoneticPr fontId="1" type="noConversion"/>
  </si>
  <si>
    <t>胥宗请</t>
    <phoneticPr fontId="1" type="noConversion"/>
  </si>
  <si>
    <t>男</t>
    <phoneticPr fontId="1" type="noConversion"/>
  </si>
  <si>
    <t>黄成明</t>
    <phoneticPr fontId="1" type="noConversion"/>
  </si>
  <si>
    <t>杜开琼</t>
    <phoneticPr fontId="1" type="noConversion"/>
  </si>
  <si>
    <t>大龄人员</t>
    <phoneticPr fontId="1" type="noConversion"/>
  </si>
  <si>
    <t>2021.9.28-2022.9.27</t>
    <phoneticPr fontId="1" type="noConversion"/>
  </si>
  <si>
    <t>2021.11-12</t>
    <phoneticPr fontId="22" type="noConversion"/>
  </si>
  <si>
    <t>徐炳容</t>
    <phoneticPr fontId="1" type="noConversion"/>
  </si>
  <si>
    <t>家政服务</t>
    <phoneticPr fontId="1" type="noConversion"/>
  </si>
  <si>
    <t>2021.3.1-2024.2.28</t>
    <phoneticPr fontId="1" type="noConversion"/>
  </si>
  <si>
    <t>2021.10-12</t>
    <phoneticPr fontId="22" type="noConversion"/>
  </si>
  <si>
    <t>余文秀</t>
    <phoneticPr fontId="1" type="noConversion"/>
  </si>
  <si>
    <t>曾胜先</t>
    <phoneticPr fontId="1" type="noConversion"/>
  </si>
  <si>
    <t>2021.1－10</t>
    <phoneticPr fontId="22" type="noConversion"/>
  </si>
  <si>
    <t>罗桥机械厂</t>
    <phoneticPr fontId="1" type="noConversion"/>
  </si>
  <si>
    <t>刘平</t>
    <phoneticPr fontId="1" type="noConversion"/>
  </si>
  <si>
    <t>女</t>
    <phoneticPr fontId="1" type="noConversion"/>
  </si>
  <si>
    <t>1976.1.3</t>
    <phoneticPr fontId="1" type="noConversion"/>
  </si>
  <si>
    <t>贫困户</t>
    <phoneticPr fontId="1" type="noConversion"/>
  </si>
  <si>
    <t>车工</t>
    <phoneticPr fontId="1" type="noConversion"/>
  </si>
  <si>
    <t>2040</t>
    <phoneticPr fontId="1" type="noConversion"/>
  </si>
  <si>
    <t>2019.1.1-2021.12.31</t>
    <phoneticPr fontId="1" type="noConversion"/>
  </si>
  <si>
    <t>2021.7－12</t>
    <phoneticPr fontId="1" type="noConversion"/>
  </si>
  <si>
    <t>2017.11-2021.12</t>
    <phoneticPr fontId="1" type="noConversion"/>
  </si>
  <si>
    <t>2021.7-12</t>
    <phoneticPr fontId="1" type="noConversion"/>
  </si>
  <si>
    <t>2021.7-12</t>
    <phoneticPr fontId="22" type="noConversion"/>
  </si>
  <si>
    <t>2017.8.1-2021.12.31</t>
    <phoneticPr fontId="22" type="noConversion"/>
  </si>
  <si>
    <t>2021.7-10</t>
    <phoneticPr fontId="1" type="noConversion"/>
  </si>
  <si>
    <t>柯贤芳</t>
  </si>
  <si>
    <t>1974.03</t>
  </si>
  <si>
    <t>郭恩艳</t>
  </si>
  <si>
    <t>1971.10</t>
  </si>
  <si>
    <t>2021.2、10</t>
    <phoneticPr fontId="22" type="noConversion"/>
  </si>
  <si>
    <t>2021.10－12</t>
    <phoneticPr fontId="22" type="noConversion"/>
  </si>
  <si>
    <t>1975.10.</t>
    <phoneticPr fontId="22" type="noConversion"/>
  </si>
  <si>
    <t>2019年7月开始补贴</t>
    <phoneticPr fontId="22" type="noConversion"/>
  </si>
  <si>
    <t>江世莲</t>
  </si>
  <si>
    <t>1973.05</t>
  </si>
  <si>
    <t>家政保洁</t>
  </si>
  <si>
    <t>2019.10.1-2022.9.30</t>
  </si>
  <si>
    <t>2021.5-12</t>
    <phoneticPr fontId="22" type="noConversion"/>
  </si>
  <si>
    <t>泸县用人单位安置就困难人员和建档立卡贫困劳动力岗位、社保补贴申报明细表 　</t>
    <phoneticPr fontId="22" type="noConversion"/>
  </si>
  <si>
    <t>5105211974****8146</t>
  </si>
  <si>
    <t>5105211971****1341</t>
  </si>
  <si>
    <t>5105211971****7582</t>
  </si>
  <si>
    <t>5105211975****8092</t>
  </si>
  <si>
    <t>5105211971****0297</t>
  </si>
  <si>
    <t>5105211985****1439</t>
  </si>
  <si>
    <t>5105211974****1518</t>
  </si>
  <si>
    <t>5105211977****1437</t>
  </si>
  <si>
    <t>5105211975****0069</t>
  </si>
  <si>
    <t>5105211975****7661</t>
  </si>
  <si>
    <t>5105211975****0400</t>
  </si>
  <si>
    <t>5105211978****7984</t>
  </si>
  <si>
    <t>5105211973****7762</t>
  </si>
  <si>
    <t>5105211967****3552</t>
  </si>
  <si>
    <t>5105211976****0426</t>
  </si>
  <si>
    <t>5105211972****1146</t>
  </si>
  <si>
    <t>5105211971****1109</t>
  </si>
  <si>
    <t>5105211977****1102</t>
  </si>
  <si>
    <t>2017.1-2021.12</t>
    <phoneticPr fontId="22" type="noConversion"/>
  </si>
  <si>
    <t>2018.2.01-2021.2</t>
    <phoneticPr fontId="22" type="noConversion"/>
  </si>
  <si>
    <t>2018.2.01-2021.2</t>
    <phoneticPr fontId="22" type="noConversion"/>
  </si>
  <si>
    <t>2018.10.01-2021.10.31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</si>
</sst>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);\(0.00\)"/>
  </numFmts>
  <fonts count="31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2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8"/>
      <color indexed="8"/>
      <name val="宋体"/>
      <family val="3"/>
      <charset val="134"/>
    </font>
    <font>
      <b/>
      <sz val="10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24"/>
      <color indexed="8"/>
      <name val="仿宋_GB2312"/>
      <family val="3"/>
      <charset val="134"/>
    </font>
    <font>
      <b/>
      <sz val="9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9"/>
      <name val="仿宋_GB2312"/>
      <charset val="134"/>
    </font>
    <font>
      <sz val="9"/>
      <color indexed="8"/>
      <name val="宋体"/>
      <family val="3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490">
    <xf numFmtId="0" fontId="0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 applyNumberFormat="0" applyFill="0" applyBorder="0" applyAlignment="0" applyProtection="0">
      <alignment vertical="top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/>
    <xf numFmtId="0" fontId="19" fillId="0" borderId="0">
      <alignment vertical="center"/>
    </xf>
    <xf numFmtId="0" fontId="2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</cellStyleXfs>
  <cellXfs count="84">
    <xf numFmtId="0" fontId="0" fillId="0" borderId="0" xfId="0">
      <alignment vertical="top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0" fontId="5" fillId="2" borderId="2" xfId="2489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43" fontId="12" fillId="0" borderId="0" xfId="0" applyNumberFormat="1" applyFont="1" applyFill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/>
    <xf numFmtId="0" fontId="12" fillId="0" borderId="0" xfId="0" applyFont="1" applyAlignment="1"/>
    <xf numFmtId="0" fontId="17" fillId="0" borderId="0" xfId="0" applyFont="1" applyAlignment="1">
      <alignment vertical="top"/>
    </xf>
    <xf numFmtId="0" fontId="11" fillId="0" borderId="0" xfId="0" applyFont="1" applyAlignment="1"/>
    <xf numFmtId="0" fontId="14" fillId="2" borderId="2" xfId="0" applyFont="1" applyFill="1" applyBorder="1" applyAlignment="1">
      <alignment vertical="center" wrapText="1"/>
    </xf>
    <xf numFmtId="43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588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43" fontId="12" fillId="0" borderId="0" xfId="0" applyNumberFormat="1" applyFont="1" applyFill="1" applyBorder="1" applyAlignment="1">
      <alignment horizontal="right" vertical="top"/>
    </xf>
    <xf numFmtId="43" fontId="12" fillId="0" borderId="0" xfId="0" applyNumberFormat="1" applyFont="1" applyFill="1" applyAlignment="1">
      <alignment horizontal="right" vertical="top"/>
    </xf>
    <xf numFmtId="0" fontId="24" fillId="2" borderId="2" xfId="0" applyFont="1" applyFill="1" applyBorder="1" applyAlignment="1">
      <alignment horizontal="center" vertical="center"/>
    </xf>
    <xf numFmtId="43" fontId="25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3" fontId="26" fillId="2" borderId="2" xfId="0" applyNumberFormat="1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/>
    </xf>
    <xf numFmtId="0" fontId="26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5" fillId="2" borderId="2" xfId="1311" applyNumberFormat="1" applyFont="1" applyFill="1" applyBorder="1" applyAlignment="1">
      <alignment horizontal="center" vertical="center"/>
    </xf>
    <xf numFmtId="0" fontId="5" fillId="2" borderId="2" xfId="131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3" fontId="14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>
      <alignment vertical="top"/>
    </xf>
    <xf numFmtId="0" fontId="14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57" fontId="5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2490">
    <cellStyle name="常规" xfId="0" builtinId="0"/>
    <cellStyle name="常规 10" xfId="101"/>
    <cellStyle name="常规 10 2" xfId="106"/>
    <cellStyle name="常规 10 2 2" xfId="108"/>
    <cellStyle name="常规 10 2 2 2" xfId="109"/>
    <cellStyle name="常规 10 2 2 3" xfId="23"/>
    <cellStyle name="常规 10 2 2 4" xfId="111"/>
    <cellStyle name="常规 10 2 2 5" xfId="100"/>
    <cellStyle name="常规 10 2 3" xfId="112"/>
    <cellStyle name="常规 10 2 4" xfId="99"/>
    <cellStyle name="常规 10 3" xfId="7"/>
    <cellStyle name="常规 10 3 2" xfId="113"/>
    <cellStyle name="常规 10 3 3" xfId="114"/>
    <cellStyle name="常规 10 3 4" xfId="115"/>
    <cellStyle name="常规 10 3 5" xfId="116"/>
    <cellStyle name="常规 11" xfId="117"/>
    <cellStyle name="常规 11 10" xfId="74"/>
    <cellStyle name="常规 11 10 2" xfId="49"/>
    <cellStyle name="常规 11 10 2 2" xfId="122"/>
    <cellStyle name="常规 11 10 2 3" xfId="124"/>
    <cellStyle name="常规 11 10 2 4" xfId="126"/>
    <cellStyle name="常规 11 10 2 5" xfId="129"/>
    <cellStyle name="常规 11 10 3" xfId="133"/>
    <cellStyle name="常规 11 10 3 2" xfId="64"/>
    <cellStyle name="常规 11 10 3 3" xfId="69"/>
    <cellStyle name="常规 11 10 3 4" xfId="14"/>
    <cellStyle name="常规 11 10 3 5" xfId="77"/>
    <cellStyle name="常规 11 10 4" xfId="137"/>
    <cellStyle name="常规 11 10 5" xfId="141"/>
    <cellStyle name="常规 11 10 6" xfId="144"/>
    <cellStyle name="常规 11 10 7" xfId="146"/>
    <cellStyle name="常规 11 11" xfId="82"/>
    <cellStyle name="常规 11 11 2" xfId="147"/>
    <cellStyle name="常规 11 11 2 2" xfId="151"/>
    <cellStyle name="常规 11 11 2 3" xfId="152"/>
    <cellStyle name="常规 11 11 2 4" xfId="155"/>
    <cellStyle name="常规 11 11 2 5" xfId="160"/>
    <cellStyle name="常规 11 11 3" xfId="163"/>
    <cellStyle name="常规 11 11 4" xfId="166"/>
    <cellStyle name="常规 11 12" xfId="92"/>
    <cellStyle name="常规 11 12 2" xfId="168"/>
    <cellStyle name="常规 11 12 3" xfId="169"/>
    <cellStyle name="常规 11 12 4" xfId="170"/>
    <cellStyle name="常规 11 12 5" xfId="53"/>
    <cellStyle name="常规 11 13" xfId="171"/>
    <cellStyle name="常规 11 13 2" xfId="172"/>
    <cellStyle name="常规 11 13 3" xfId="177"/>
    <cellStyle name="常规 11 13 4" xfId="178"/>
    <cellStyle name="常规 11 13 5" xfId="179"/>
    <cellStyle name="常规 11 14" xfId="184"/>
    <cellStyle name="常规 11 14 2" xfId="185"/>
    <cellStyle name="常规 11 14 2 2" xfId="189"/>
    <cellStyle name="常规 11 14 2 3" xfId="193"/>
    <cellStyle name="常规 11 14 3" xfId="196"/>
    <cellStyle name="常规 11 15" xfId="200"/>
    <cellStyle name="常规 11 2" xfId="201"/>
    <cellStyle name="常规 11 2 2" xfId="204"/>
    <cellStyle name="常规 11 2 2 2" xfId="205"/>
    <cellStyle name="常规 11 2 2 3" xfId="206"/>
    <cellStyle name="常规 11 2 2 4" xfId="207"/>
    <cellStyle name="常规 11 2 2 5" xfId="209"/>
    <cellStyle name="常规 11 2 3" xfId="211"/>
    <cellStyle name="常规 11 2 3 2" xfId="212"/>
    <cellStyle name="常规 11 2 3 3" xfId="213"/>
    <cellStyle name="常规 11 2 3 4" xfId="214"/>
    <cellStyle name="常规 11 2 3 5" xfId="216"/>
    <cellStyle name="常规 11 2 4" xfId="218"/>
    <cellStyle name="常规 11 2 5" xfId="219"/>
    <cellStyle name="常规 11 3" xfId="220"/>
    <cellStyle name="常规 11 3 2" xfId="224"/>
    <cellStyle name="常规 11 3 2 2" xfId="227"/>
    <cellStyle name="常规 11 3 2 3" xfId="231"/>
    <cellStyle name="常规 11 3 2 4" xfId="234"/>
    <cellStyle name="常规 11 3 2 5" xfId="47"/>
    <cellStyle name="常规 11 3 3" xfId="236"/>
    <cellStyle name="常规 11 3 3 2" xfId="237"/>
    <cellStyle name="常规 11 3 3 3" xfId="239"/>
    <cellStyle name="常规 11 3 3 4" xfId="242"/>
    <cellStyle name="常规 11 3 3 5" xfId="246"/>
    <cellStyle name="常规 11 3 4" xfId="250"/>
    <cellStyle name="常规 11 3 5" xfId="60"/>
    <cellStyle name="常规 11 4" xfId="251"/>
    <cellStyle name="常规 11 4 2" xfId="256"/>
    <cellStyle name="常规 11 4 2 2" xfId="257"/>
    <cellStyle name="常规 11 4 2 3" xfId="258"/>
    <cellStyle name="常规 11 4 2 4" xfId="65"/>
    <cellStyle name="常规 11 4 2 5" xfId="70"/>
    <cellStyle name="常规 11 4 3" xfId="259"/>
    <cellStyle name="常规 11 4 3 2" xfId="260"/>
    <cellStyle name="常规 11 4 3 3" xfId="261"/>
    <cellStyle name="常规 11 4 3 4" xfId="262"/>
    <cellStyle name="常规 11 4 3 5" xfId="264"/>
    <cellStyle name="常规 11 4 4" xfId="266"/>
    <cellStyle name="常规 11 4 5" xfId="107"/>
    <cellStyle name="常规 11 4 6" xfId="6"/>
    <cellStyle name="常规 11 4 7" xfId="267"/>
    <cellStyle name="常规 11 5" xfId="268"/>
    <cellStyle name="常规 11 5 2" xfId="270"/>
    <cellStyle name="常规 11 5 2 2" xfId="271"/>
    <cellStyle name="常规 11 5 2 3" xfId="272"/>
    <cellStyle name="常规 11 5 2 4" xfId="273"/>
    <cellStyle name="常规 11 5 2 5" xfId="274"/>
    <cellStyle name="常规 11 5 3" xfId="275"/>
    <cellStyle name="常规 11 5 3 2" xfId="276"/>
    <cellStyle name="常规 11 5 3 3" xfId="277"/>
    <cellStyle name="常规 11 5 3 4" xfId="278"/>
    <cellStyle name="常规 11 5 3 5" xfId="279"/>
    <cellStyle name="常规 11 5 4" xfId="280"/>
    <cellStyle name="常规 11 5 5" xfId="202"/>
    <cellStyle name="常规 11 5 6" xfId="222"/>
    <cellStyle name="常规 11 5 7" xfId="253"/>
    <cellStyle name="常规 11 6" xfId="282"/>
    <cellStyle name="常规 11 6 2" xfId="208"/>
    <cellStyle name="常规 11 6 2 2" xfId="284"/>
    <cellStyle name="常规 11 6 2 3" xfId="285"/>
    <cellStyle name="常规 11 6 2 4" xfId="286"/>
    <cellStyle name="常规 11 6 2 5" xfId="287"/>
    <cellStyle name="常规 11 6 3" xfId="210"/>
    <cellStyle name="常规 11 6 3 2" xfId="288"/>
    <cellStyle name="常规 11 6 3 3" xfId="289"/>
    <cellStyle name="常规 11 6 3 4" xfId="24"/>
    <cellStyle name="常规 11 6 3 5" xfId="291"/>
    <cellStyle name="常规 11 6 4" xfId="292"/>
    <cellStyle name="常规 11 6 5" xfId="294"/>
    <cellStyle name="常规 11 6 6" xfId="298"/>
    <cellStyle name="常规 11 6 7" xfId="302"/>
    <cellStyle name="常规 11 7" xfId="306"/>
    <cellStyle name="常规 11 7 2" xfId="215"/>
    <cellStyle name="常规 11 7 2 2" xfId="55"/>
    <cellStyle name="常规 11 7 2 3" xfId="308"/>
    <cellStyle name="常规 11 7 2 4" xfId="311"/>
    <cellStyle name="常规 11 7 2 5" xfId="314"/>
    <cellStyle name="常规 11 7 3" xfId="217"/>
    <cellStyle name="常规 11 7 3 2" xfId="316"/>
    <cellStyle name="常规 11 7 3 3" xfId="318"/>
    <cellStyle name="常规 11 7 3 4" xfId="322"/>
    <cellStyle name="常规 11 7 3 5" xfId="326"/>
    <cellStyle name="常规 11 7 4" xfId="328"/>
    <cellStyle name="常规 11 7 5" xfId="329"/>
    <cellStyle name="常规 11 7 6" xfId="332"/>
    <cellStyle name="常规 11 7 7" xfId="335"/>
    <cellStyle name="常规 11 8" xfId="339"/>
    <cellStyle name="常规 11 8 2" xfId="341"/>
    <cellStyle name="常规 11 8 2 2" xfId="19"/>
    <cellStyle name="常规 11 8 2 3" xfId="342"/>
    <cellStyle name="常规 11 8 2 4" xfId="344"/>
    <cellStyle name="常规 11 8 2 5" xfId="346"/>
    <cellStyle name="常规 11 8 3" xfId="56"/>
    <cellStyle name="常规 11 8 3 2" xfId="349"/>
    <cellStyle name="常规 11 8 3 3" xfId="352"/>
    <cellStyle name="常规 11 8 3 4" xfId="354"/>
    <cellStyle name="常规 11 8 3 5" xfId="356"/>
    <cellStyle name="常规 11 8 4" xfId="309"/>
    <cellStyle name="常规 11 8 5" xfId="312"/>
    <cellStyle name="常规 11 8 6" xfId="315"/>
    <cellStyle name="常规 11 8 7" xfId="358"/>
    <cellStyle name="常规 11 9" xfId="362"/>
    <cellStyle name="常规 11 9 2" xfId="363"/>
    <cellStyle name="常规 11 9 2 2" xfId="364"/>
    <cellStyle name="常规 11 9 2 3" xfId="366"/>
    <cellStyle name="常规 11 9 2 4" xfId="368"/>
    <cellStyle name="常规 11 9 2 5" xfId="370"/>
    <cellStyle name="常规 11 9 3" xfId="317"/>
    <cellStyle name="常规 11 9 3 2" xfId="373"/>
    <cellStyle name="常规 11 9 3 3" xfId="374"/>
    <cellStyle name="常规 11 9 3 4" xfId="375"/>
    <cellStyle name="常规 11 9 3 5" xfId="376"/>
    <cellStyle name="常规 11 9 4" xfId="319"/>
    <cellStyle name="常规 11 9 5" xfId="323"/>
    <cellStyle name="常规 11 9 6" xfId="327"/>
    <cellStyle name="常规 11 9 7" xfId="377"/>
    <cellStyle name="常规 12" xfId="378"/>
    <cellStyle name="常规 12 10" xfId="383"/>
    <cellStyle name="常规 12 10 2" xfId="54"/>
    <cellStyle name="常规 12 10 2 2" xfId="384"/>
    <cellStyle name="常规 12 10 2 3" xfId="386"/>
    <cellStyle name="常规 12 10 2 4" xfId="388"/>
    <cellStyle name="常规 12 10 2 5" xfId="390"/>
    <cellStyle name="常规 12 10 3" xfId="391"/>
    <cellStyle name="常规 12 10 3 2" xfId="41"/>
    <cellStyle name="常规 12 10 3 3" xfId="88"/>
    <cellStyle name="常规 12 10 3 4" xfId="97"/>
    <cellStyle name="常规 12 10 3 5" xfId="393"/>
    <cellStyle name="常规 12 10 4" xfId="395"/>
    <cellStyle name="常规 12 10 5" xfId="396"/>
    <cellStyle name="常规 12 10 6" xfId="397"/>
    <cellStyle name="常规 12 10 7" xfId="399"/>
    <cellStyle name="常规 12 11" xfId="401"/>
    <cellStyle name="常规 12 11 2" xfId="183"/>
    <cellStyle name="常规 12 11 2 2" xfId="104"/>
    <cellStyle name="常规 12 11 2 3" xfId="120"/>
    <cellStyle name="常规 12 11 2 4" xfId="381"/>
    <cellStyle name="常规 12 11 2 5" xfId="175"/>
    <cellStyle name="常规 12 11 3" xfId="406"/>
    <cellStyle name="常规 12 11 4" xfId="228"/>
    <cellStyle name="常规 12 12" xfId="407"/>
    <cellStyle name="常规 12 12 2" xfId="410"/>
    <cellStyle name="常规 12 12 3" xfId="412"/>
    <cellStyle name="常规 12 12 4" xfId="238"/>
    <cellStyle name="常规 12 12 5" xfId="240"/>
    <cellStyle name="常规 12 13" xfId="413"/>
    <cellStyle name="常规 12 13 2" xfId="415"/>
    <cellStyle name="常规 12 13 3" xfId="416"/>
    <cellStyle name="常规 12 13 4" xfId="417"/>
    <cellStyle name="常规 12 13 5" xfId="418"/>
    <cellStyle name="常规 12 14" xfId="420"/>
    <cellStyle name="常规 12 15" xfId="422"/>
    <cellStyle name="常规 12 16" xfId="424"/>
    <cellStyle name="常规 12 17" xfId="426"/>
    <cellStyle name="常规 12 2" xfId="295"/>
    <cellStyle name="常规 12 2 2" xfId="29"/>
    <cellStyle name="常规 12 2 2 2" xfId="429"/>
    <cellStyle name="常规 12 2 2 3" xfId="27"/>
    <cellStyle name="常规 12 2 2 4" xfId="432"/>
    <cellStyle name="常规 12 2 2 5" xfId="435"/>
    <cellStyle name="常规 12 2 3" xfId="22"/>
    <cellStyle name="常规 12 2 3 2" xfId="436"/>
    <cellStyle name="常规 12 2 3 3" xfId="437"/>
    <cellStyle name="常规 12 2 3 4" xfId="438"/>
    <cellStyle name="常规 12 2 3 5" xfId="439"/>
    <cellStyle name="常规 12 2 4" xfId="42"/>
    <cellStyle name="常规 12 2 5" xfId="86"/>
    <cellStyle name="常规 12 3" xfId="299"/>
    <cellStyle name="常规 12 3 2" xfId="441"/>
    <cellStyle name="常规 12 3 2 2" xfId="442"/>
    <cellStyle name="常规 12 3 2 3" xfId="443"/>
    <cellStyle name="常规 12 3 2 4" xfId="444"/>
    <cellStyle name="常规 12 3 2 5" xfId="446"/>
    <cellStyle name="常规 12 3 3" xfId="447"/>
    <cellStyle name="常规 12 3 3 2" xfId="448"/>
    <cellStyle name="常规 12 3 3 3" xfId="5"/>
    <cellStyle name="常规 12 3 3 4" xfId="449"/>
    <cellStyle name="常规 12 3 3 5" xfId="450"/>
    <cellStyle name="常规 12 3 4" xfId="454"/>
    <cellStyle name="常规 12 3 5" xfId="34"/>
    <cellStyle name="常规 12 4" xfId="303"/>
    <cellStyle name="常规 12 4 2" xfId="455"/>
    <cellStyle name="常规 12 4 2 2" xfId="281"/>
    <cellStyle name="常规 12 4 2 3" xfId="203"/>
    <cellStyle name="常规 12 4 2 4" xfId="223"/>
    <cellStyle name="常规 12 4 2 5" xfId="255"/>
    <cellStyle name="常规 12 4 3" xfId="456"/>
    <cellStyle name="常规 12 4 3 2" xfId="293"/>
    <cellStyle name="常规 12 4 3 3" xfId="296"/>
    <cellStyle name="常规 12 4 3 4" xfId="300"/>
    <cellStyle name="常规 12 4 3 5" xfId="304"/>
    <cellStyle name="常规 12 4 4" xfId="457"/>
    <cellStyle name="常规 12 4 5" xfId="458"/>
    <cellStyle name="常规 12 4 6" xfId="459"/>
    <cellStyle name="常规 12 4 7" xfId="460"/>
    <cellStyle name="常规 12 5" xfId="461"/>
    <cellStyle name="常规 12 5 2" xfId="398"/>
    <cellStyle name="常规 12 5 2 2" xfId="462"/>
    <cellStyle name="常规 12 5 2 3" xfId="465"/>
    <cellStyle name="常规 12 5 2 4" xfId="468"/>
    <cellStyle name="常规 12 5 2 5" xfId="471"/>
    <cellStyle name="常规 12 5 3" xfId="400"/>
    <cellStyle name="常规 12 5 3 2" xfId="474"/>
    <cellStyle name="常规 12 5 3 3" xfId="476"/>
    <cellStyle name="常规 12 5 3 4" xfId="479"/>
    <cellStyle name="常规 12 5 3 5" xfId="482"/>
    <cellStyle name="常规 12 5 4" xfId="463"/>
    <cellStyle name="常规 12 5 5" xfId="464"/>
    <cellStyle name="常规 12 5 6" xfId="466"/>
    <cellStyle name="常规 12 5 7" xfId="469"/>
    <cellStyle name="常规 12 6" xfId="483"/>
    <cellStyle name="常规 12 6 2" xfId="235"/>
    <cellStyle name="常规 12 6 2 2" xfId="127"/>
    <cellStyle name="常规 12 6 2 3" xfId="130"/>
    <cellStyle name="常规 12 6 2 4" xfId="486"/>
    <cellStyle name="常规 12 6 2 5" xfId="489"/>
    <cellStyle name="常规 12 6 3" xfId="48"/>
    <cellStyle name="常规 12 6 3 2" xfId="13"/>
    <cellStyle name="常规 12 6 3 3" xfId="78"/>
    <cellStyle name="常规 12 6 3 4" xfId="83"/>
    <cellStyle name="常规 12 6 3 5" xfId="93"/>
    <cellStyle name="常规 12 6 4" xfId="473"/>
    <cellStyle name="常规 12 6 5" xfId="475"/>
    <cellStyle name="常规 12 6 6" xfId="477"/>
    <cellStyle name="常规 12 6 7" xfId="480"/>
    <cellStyle name="常规 12 7" xfId="491"/>
    <cellStyle name="常规 12 7 2" xfId="244"/>
    <cellStyle name="常规 12 7 2 2" xfId="154"/>
    <cellStyle name="常规 12 7 2 3" xfId="158"/>
    <cellStyle name="常规 12 7 2 4" xfId="494"/>
    <cellStyle name="常规 12 7 2 5" xfId="498"/>
    <cellStyle name="常规 12 7 3" xfId="248"/>
    <cellStyle name="常规 12 7 3 2" xfId="501"/>
    <cellStyle name="常规 12 7 3 3" xfId="503"/>
    <cellStyle name="常规 12 7 3 4" xfId="505"/>
    <cellStyle name="常规 12 7 3 5" xfId="507"/>
    <cellStyle name="常规 12 7 4" xfId="510"/>
    <cellStyle name="常规 12 7 5" xfId="191"/>
    <cellStyle name="常规 12 7 6" xfId="194"/>
    <cellStyle name="常规 12 7 7" xfId="43"/>
    <cellStyle name="常规 12 8" xfId="512"/>
    <cellStyle name="常规 12 8 2" xfId="514"/>
    <cellStyle name="常规 12 8 2 2" xfId="515"/>
    <cellStyle name="常规 12 8 2 3" xfId="516"/>
    <cellStyle name="常规 12 8 2 4" xfId="517"/>
    <cellStyle name="常规 12 8 2 5" xfId="518"/>
    <cellStyle name="常规 12 8 3" xfId="18"/>
    <cellStyle name="常规 12 8 3 2" xfId="520"/>
    <cellStyle name="常规 12 8 3 3" xfId="521"/>
    <cellStyle name="常规 12 8 3 4" xfId="522"/>
    <cellStyle name="常规 12 8 3 5" xfId="523"/>
    <cellStyle name="常规 12 8 4" xfId="343"/>
    <cellStyle name="常规 12 8 5" xfId="345"/>
    <cellStyle name="常规 12 8 6" xfId="347"/>
    <cellStyle name="常规 12 8 7" xfId="524"/>
    <cellStyle name="常规 12 9" xfId="525"/>
    <cellStyle name="常规 12 9 2" xfId="527"/>
    <cellStyle name="常规 12 9 2 2" xfId="336"/>
    <cellStyle name="常规 12 9 2 3" xfId="50"/>
    <cellStyle name="常规 12 9 2 4" xfId="134"/>
    <cellStyle name="常规 12 9 2 5" xfId="138"/>
    <cellStyle name="常规 12 9 3" xfId="348"/>
    <cellStyle name="常规 12 9 3 2" xfId="360"/>
    <cellStyle name="常规 12 9 3 3" xfId="149"/>
    <cellStyle name="常规 12 9 3 4" xfId="164"/>
    <cellStyle name="常规 12 9 3 5" xfId="167"/>
    <cellStyle name="常规 12 9 4" xfId="351"/>
    <cellStyle name="常规 12 9 5" xfId="355"/>
    <cellStyle name="常规 12 9 6" xfId="357"/>
    <cellStyle name="常规 12 9 7" xfId="528"/>
    <cellStyle name="常规 13" xfId="176"/>
    <cellStyle name="常规 13 10" xfId="529"/>
    <cellStyle name="常规 13 10 2" xfId="241"/>
    <cellStyle name="常规 13 10 2 2" xfId="440"/>
    <cellStyle name="常规 13 10 2 3" xfId="530"/>
    <cellStyle name="常规 13 10 2 4" xfId="531"/>
    <cellStyle name="常规 13 10 2 5" xfId="532"/>
    <cellStyle name="常规 13 10 3" xfId="245"/>
    <cellStyle name="常规 13 10 3 2" xfId="156"/>
    <cellStyle name="常规 13 10 3 3" xfId="161"/>
    <cellStyle name="常规 13 10 3 4" xfId="492"/>
    <cellStyle name="常规 13 10 3 5" xfId="496"/>
    <cellStyle name="常规 13 10 4" xfId="249"/>
    <cellStyle name="常规 13 10 5" xfId="509"/>
    <cellStyle name="常规 13 10 6" xfId="192"/>
    <cellStyle name="常规 13 10 7" xfId="195"/>
    <cellStyle name="常规 13 11" xfId="533"/>
    <cellStyle name="常规 13 11 2" xfId="419"/>
    <cellStyle name="常规 13 11 2 2" xfId="453"/>
    <cellStyle name="常规 13 11 2 3" xfId="534"/>
    <cellStyle name="常规 13 11 2 4" xfId="536"/>
    <cellStyle name="常规 13 11 2 5" xfId="539"/>
    <cellStyle name="常规 13 11 3" xfId="513"/>
    <cellStyle name="常规 13 11 4" xfId="20"/>
    <cellStyle name="常规 13 12" xfId="543"/>
    <cellStyle name="常规 13 12 2" xfId="544"/>
    <cellStyle name="常规 13 12 3" xfId="526"/>
    <cellStyle name="常规 13 12 4" xfId="350"/>
    <cellStyle name="常规 13 12 5" xfId="353"/>
    <cellStyle name="常规 13 13" xfId="545"/>
    <cellStyle name="常规 13 13 2" xfId="546"/>
    <cellStyle name="常规 13 13 3" xfId="547"/>
    <cellStyle name="常规 13 13 4" xfId="548"/>
    <cellStyle name="常规 13 13 5" xfId="549"/>
    <cellStyle name="常规 13 14" xfId="550"/>
    <cellStyle name="常规 13 15" xfId="551"/>
    <cellStyle name="常规 13 16" xfId="552"/>
    <cellStyle name="常规 13 17" xfId="554"/>
    <cellStyle name="常规 13 2" xfId="330"/>
    <cellStyle name="常规 13 2 2" xfId="556"/>
    <cellStyle name="常规 13 2 2 2" xfId="89"/>
    <cellStyle name="常规 13 2 2 3" xfId="98"/>
    <cellStyle name="常规 13 2 2 4" xfId="394"/>
    <cellStyle name="常规 13 2 2 5" xfId="558"/>
    <cellStyle name="常规 13 2 3" xfId="560"/>
    <cellStyle name="常规 13 2 3 2" xfId="36"/>
    <cellStyle name="常规 13 2 3 3" xfId="562"/>
    <cellStyle name="常规 13 2 3 4" xfId="564"/>
    <cellStyle name="常规 13 2 3 5" xfId="566"/>
    <cellStyle name="常规 13 2 4" xfId="568"/>
    <cellStyle name="常规 13 2 5" xfId="573"/>
    <cellStyle name="常规 13 3" xfId="333"/>
    <cellStyle name="常规 13 3 2" xfId="575"/>
    <cellStyle name="常规 13 3 2 2" xfId="570"/>
    <cellStyle name="常规 13 3 2 3" xfId="577"/>
    <cellStyle name="常规 13 3 2 4" xfId="188"/>
    <cellStyle name="常规 13 3 2 5" xfId="199"/>
    <cellStyle name="常规 13 3 3" xfId="580"/>
    <cellStyle name="常规 13 3 3 2" xfId="583"/>
    <cellStyle name="常规 13 3 3 3" xfId="586"/>
    <cellStyle name="常规 13 3 3 4" xfId="589"/>
    <cellStyle name="常规 13 3 3 5" xfId="592"/>
    <cellStyle name="常规 13 3 4" xfId="595"/>
    <cellStyle name="常规 13 3 5" xfId="582"/>
    <cellStyle name="常规 13 4" xfId="337"/>
    <cellStyle name="常规 13 4 2" xfId="596"/>
    <cellStyle name="常规 13 4 2 2" xfId="598"/>
    <cellStyle name="常规 13 4 2 3" xfId="599"/>
    <cellStyle name="常规 13 4 2 4" xfId="600"/>
    <cellStyle name="常规 13 4 2 5" xfId="110"/>
    <cellStyle name="常规 13 4 3" xfId="601"/>
    <cellStyle name="常规 13 4 3 2" xfId="603"/>
    <cellStyle name="常规 13 4 3 3" xfId="604"/>
    <cellStyle name="常规 13 4 3 4" xfId="605"/>
    <cellStyle name="常规 13 4 3 5" xfId="606"/>
    <cellStyle name="常规 13 4 4" xfId="607"/>
    <cellStyle name="常规 13 4 5" xfId="608"/>
    <cellStyle name="常规 13 4 6" xfId="609"/>
    <cellStyle name="常规 13 4 7" xfId="610"/>
    <cellStyle name="常规 13 5" xfId="51"/>
    <cellStyle name="常规 13 5 2" xfId="123"/>
    <cellStyle name="常规 13 5 2 2" xfId="402"/>
    <cellStyle name="常规 13 5 2 3" xfId="408"/>
    <cellStyle name="常规 13 5 2 4" xfId="414"/>
    <cellStyle name="常规 13 5 2 5" xfId="421"/>
    <cellStyle name="常规 13 5 3" xfId="125"/>
    <cellStyle name="常规 13 5 3 2" xfId="59"/>
    <cellStyle name="常规 13 5 3 3" xfId="52"/>
    <cellStyle name="常规 13 5 3 4" xfId="72"/>
    <cellStyle name="常规 13 5 3 5" xfId="73"/>
    <cellStyle name="常规 13 5 4" xfId="128"/>
    <cellStyle name="常规 13 5 5" xfId="131"/>
    <cellStyle name="常规 13 5 6" xfId="484"/>
    <cellStyle name="常规 13 5 7" xfId="487"/>
    <cellStyle name="常规 13 6" xfId="135"/>
    <cellStyle name="常规 13 6 2" xfId="66"/>
    <cellStyle name="常规 13 6 2 2" xfId="611"/>
    <cellStyle name="常规 13 6 2 3" xfId="612"/>
    <cellStyle name="常规 13 6 2 4" xfId="613"/>
    <cellStyle name="常规 13 6 2 5" xfId="614"/>
    <cellStyle name="常规 13 6 3" xfId="71"/>
    <cellStyle name="常规 13 6 3 2" xfId="269"/>
    <cellStyle name="常规 13 6 3 3" xfId="283"/>
    <cellStyle name="常规 13 6 3 4" xfId="307"/>
    <cellStyle name="常规 13 6 3 5" xfId="340"/>
    <cellStyle name="常规 13 6 4" xfId="12"/>
    <cellStyle name="常规 13 6 5" xfId="79"/>
    <cellStyle name="常规 13 6 6" xfId="85"/>
    <cellStyle name="常规 13 6 7" xfId="95"/>
    <cellStyle name="常规 13 7" xfId="139"/>
    <cellStyle name="常规 13 7 2" xfId="263"/>
    <cellStyle name="常规 13 7 2 2" xfId="615"/>
    <cellStyle name="常规 13 7 2 3" xfId="616"/>
    <cellStyle name="常规 13 7 2 4" xfId="617"/>
    <cellStyle name="常规 13 7 2 5" xfId="618"/>
    <cellStyle name="常规 13 7 3" xfId="265"/>
    <cellStyle name="常规 13 7 3 2" xfId="619"/>
    <cellStyle name="常规 13 7 3 3" xfId="620"/>
    <cellStyle name="常规 13 7 3 4" xfId="621"/>
    <cellStyle name="常规 13 7 3 5" xfId="622"/>
    <cellStyle name="常规 13 7 4" xfId="623"/>
    <cellStyle name="常规 13 7 5" xfId="624"/>
    <cellStyle name="常规 13 7 6" xfId="625"/>
    <cellStyle name="常规 13 7 7" xfId="626"/>
    <cellStyle name="常规 13 8" xfId="142"/>
    <cellStyle name="常规 13 8 2" xfId="627"/>
    <cellStyle name="常规 13 8 2 2" xfId="628"/>
    <cellStyle name="常规 13 8 2 3" xfId="629"/>
    <cellStyle name="常规 13 8 2 4" xfId="630"/>
    <cellStyle name="常规 13 8 2 5" xfId="631"/>
    <cellStyle name="常规 13 8 3" xfId="365"/>
    <cellStyle name="常规 13 8 3 2" xfId="632"/>
    <cellStyle name="常规 13 8 3 3" xfId="633"/>
    <cellStyle name="常规 13 8 3 4" xfId="634"/>
    <cellStyle name="常规 13 8 3 5" xfId="635"/>
    <cellStyle name="常规 13 8 4" xfId="367"/>
    <cellStyle name="常规 13 8 5" xfId="369"/>
    <cellStyle name="常规 13 8 6" xfId="371"/>
    <cellStyle name="常规 13 8 7" xfId="636"/>
    <cellStyle name="常规 13 9" xfId="145"/>
    <cellStyle name="常规 13 9 2" xfId="637"/>
    <cellStyle name="常规 13 9 2 2" xfId="638"/>
    <cellStyle name="常规 13 9 2 3" xfId="639"/>
    <cellStyle name="常规 13 9 2 4" xfId="640"/>
    <cellStyle name="常规 13 9 2 5" xfId="641"/>
    <cellStyle name="常规 13 9 3" xfId="642"/>
    <cellStyle name="常规 13 9 3 2" xfId="643"/>
    <cellStyle name="常规 13 9 3 3" xfId="645"/>
    <cellStyle name="常规 13 9 3 4" xfId="646"/>
    <cellStyle name="常规 13 9 3 5" xfId="647"/>
    <cellStyle name="常规 13 9 4" xfId="648"/>
    <cellStyle name="常规 13 9 5" xfId="649"/>
    <cellStyle name="常规 13 9 6" xfId="650"/>
    <cellStyle name="常规 13 9 7" xfId="651"/>
    <cellStyle name="常规 14" xfId="652"/>
    <cellStyle name="常规 14 10" xfId="654"/>
    <cellStyle name="常规 14 10 2" xfId="655"/>
    <cellStyle name="常规 14 10 2 2" xfId="656"/>
    <cellStyle name="常规 14 10 2 3" xfId="659"/>
    <cellStyle name="常规 14 10 2 4" xfId="662"/>
    <cellStyle name="常规 14 10 2 5" xfId="664"/>
    <cellStyle name="常规 14 10 3" xfId="665"/>
    <cellStyle name="常规 14 10 3 2" xfId="380"/>
    <cellStyle name="常规 14 10 3 3" xfId="174"/>
    <cellStyle name="常规 14 10 3 4" xfId="666"/>
    <cellStyle name="常规 14 10 3 5" xfId="668"/>
    <cellStyle name="常规 14 10 4" xfId="669"/>
    <cellStyle name="常规 14 10 5" xfId="670"/>
    <cellStyle name="常规 14 10 6" xfId="671"/>
    <cellStyle name="常规 14 10 7" xfId="672"/>
    <cellStyle name="常规 14 11" xfId="673"/>
    <cellStyle name="常规 14 11 2" xfId="674"/>
    <cellStyle name="常规 14 11 2 2" xfId="675"/>
    <cellStyle name="常规 14 11 2 3" xfId="676"/>
    <cellStyle name="常规 14 11 2 4" xfId="677"/>
    <cellStyle name="常规 14 11 2 5" xfId="678"/>
    <cellStyle name="常规 14 11 3" xfId="679"/>
    <cellStyle name="常规 14 11 4" xfId="680"/>
    <cellStyle name="常规 14 12" xfId="681"/>
    <cellStyle name="常规 14 12 2" xfId="682"/>
    <cellStyle name="常规 14 12 3" xfId="683"/>
    <cellStyle name="常规 14 12 4" xfId="684"/>
    <cellStyle name="常规 14 12 5" xfId="685"/>
    <cellStyle name="常规 14 13" xfId="686"/>
    <cellStyle name="常规 14 13 2" xfId="687"/>
    <cellStyle name="常规 14 13 3" xfId="688"/>
    <cellStyle name="常规 14 13 4" xfId="689"/>
    <cellStyle name="常规 14 13 5" xfId="690"/>
    <cellStyle name="常规 14 14" xfId="691"/>
    <cellStyle name="常规 14 15" xfId="692"/>
    <cellStyle name="常规 14 16" xfId="693"/>
    <cellStyle name="常规 14 17" xfId="694"/>
    <cellStyle name="常规 14 2" xfId="310"/>
    <cellStyle name="常规 14 2 2" xfId="695"/>
    <cellStyle name="常规 14 2 2 2" xfId="696"/>
    <cellStyle name="常规 14 2 2 3" xfId="697"/>
    <cellStyle name="常规 14 2 2 4" xfId="698"/>
    <cellStyle name="常规 14 2 2 5" xfId="699"/>
    <cellStyle name="常规 14 2 3" xfId="700"/>
    <cellStyle name="常规 14 2 3 2" xfId="701"/>
    <cellStyle name="常规 14 2 3 3" xfId="702"/>
    <cellStyle name="常规 14 2 3 4" xfId="703"/>
    <cellStyle name="常规 14 2 3 5" xfId="704"/>
    <cellStyle name="常规 14 2 4" xfId="705"/>
    <cellStyle name="常规 14 2 5" xfId="706"/>
    <cellStyle name="常规 14 3" xfId="313"/>
    <cellStyle name="常规 14 3 2" xfId="707"/>
    <cellStyle name="常规 14 3 2 2" xfId="710"/>
    <cellStyle name="常规 14 3 2 3" xfId="711"/>
    <cellStyle name="常规 14 3 2 4" xfId="712"/>
    <cellStyle name="常规 14 3 2 5" xfId="713"/>
    <cellStyle name="常规 14 3 3" xfId="714"/>
    <cellStyle name="常规 14 3 3 2" xfId="717"/>
    <cellStyle name="常规 14 3 3 3" xfId="21"/>
    <cellStyle name="常规 14 3 3 4" xfId="718"/>
    <cellStyle name="常规 14 3 3 5" xfId="719"/>
    <cellStyle name="常规 14 3 4" xfId="720"/>
    <cellStyle name="常规 14 3 5" xfId="721"/>
    <cellStyle name="常规 14 4" xfId="722"/>
    <cellStyle name="常规 14 4 2" xfId="723"/>
    <cellStyle name="常规 14 4 2 2" xfId="726"/>
    <cellStyle name="常规 14 4 2 3" xfId="727"/>
    <cellStyle name="常规 14 4 2 4" xfId="728"/>
    <cellStyle name="常规 14 4 2 5" xfId="729"/>
    <cellStyle name="常规 14 4 3" xfId="730"/>
    <cellStyle name="常规 14 4 3 2" xfId="733"/>
    <cellStyle name="常规 14 4 3 3" xfId="734"/>
    <cellStyle name="常规 14 4 3 4" xfId="735"/>
    <cellStyle name="常规 14 4 3 5" xfId="736"/>
    <cellStyle name="常规 14 4 4" xfId="737"/>
    <cellStyle name="常规 14 4 5" xfId="738"/>
    <cellStyle name="常规 14 4 6" xfId="739"/>
    <cellStyle name="常规 14 4 7" xfId="740"/>
    <cellStyle name="常规 14 5" xfId="742"/>
    <cellStyle name="常规 14 5 2" xfId="743"/>
    <cellStyle name="常规 14 5 2 2" xfId="744"/>
    <cellStyle name="常规 14 5 2 3" xfId="745"/>
    <cellStyle name="常规 14 5 2 4" xfId="746"/>
    <cellStyle name="常规 14 5 2 5" xfId="747"/>
    <cellStyle name="常规 14 5 3" xfId="748"/>
    <cellStyle name="常规 14 5 3 2" xfId="749"/>
    <cellStyle name="常规 14 5 3 3" xfId="750"/>
    <cellStyle name="常规 14 5 3 4" xfId="751"/>
    <cellStyle name="常规 14 5 3 5" xfId="752"/>
    <cellStyle name="常规 14 5 4" xfId="753"/>
    <cellStyle name="常规 14 5 5" xfId="754"/>
    <cellStyle name="常规 14 5 6" xfId="755"/>
    <cellStyle name="常规 14 5 7" xfId="757"/>
    <cellStyle name="常规 14 6" xfId="760"/>
    <cellStyle name="常规 14 6 2" xfId="761"/>
    <cellStyle name="常规 14 6 2 2" xfId="762"/>
    <cellStyle name="常规 14 6 2 3" xfId="763"/>
    <cellStyle name="常规 14 6 2 4" xfId="764"/>
    <cellStyle name="常规 14 6 2 5" xfId="765"/>
    <cellStyle name="常规 14 6 3" xfId="766"/>
    <cellStyle name="常规 14 6 3 2" xfId="767"/>
    <cellStyle name="常规 14 6 3 3" xfId="768"/>
    <cellStyle name="常规 14 6 3 4" xfId="769"/>
    <cellStyle name="常规 14 6 3 5" xfId="770"/>
    <cellStyle name="常规 14 6 4" xfId="771"/>
    <cellStyle name="常规 14 6 5" xfId="772"/>
    <cellStyle name="常规 14 6 6" xfId="773"/>
    <cellStyle name="常规 14 6 7" xfId="775"/>
    <cellStyle name="常规 14 7" xfId="778"/>
    <cellStyle name="常规 14 7 2" xfId="779"/>
    <cellStyle name="常规 14 7 2 2" xfId="780"/>
    <cellStyle name="常规 14 7 2 3" xfId="781"/>
    <cellStyle name="常规 14 7 2 4" xfId="782"/>
    <cellStyle name="常规 14 7 2 5" xfId="783"/>
    <cellStyle name="常规 14 7 3" xfId="784"/>
    <cellStyle name="常规 14 7 3 2" xfId="785"/>
    <cellStyle name="常规 14 7 3 3" xfId="786"/>
    <cellStyle name="常规 14 7 3 4" xfId="787"/>
    <cellStyle name="常规 14 7 3 5" xfId="788"/>
    <cellStyle name="常规 14 7 4" xfId="789"/>
    <cellStyle name="常规 14 7 5" xfId="790"/>
    <cellStyle name="常规 14 7 6" xfId="791"/>
    <cellStyle name="常规 14 7 7" xfId="792"/>
    <cellStyle name="常规 14 8" xfId="794"/>
    <cellStyle name="常规 14 8 2" xfId="795"/>
    <cellStyle name="常规 14 8 2 2" xfId="796"/>
    <cellStyle name="常规 14 8 2 3" xfId="797"/>
    <cellStyle name="常规 14 8 2 4" xfId="798"/>
    <cellStyle name="常规 14 8 2 5" xfId="799"/>
    <cellStyle name="常规 14 8 3" xfId="800"/>
    <cellStyle name="常规 14 8 3 2" xfId="801"/>
    <cellStyle name="常规 14 8 3 3" xfId="802"/>
    <cellStyle name="常规 14 8 3 4" xfId="803"/>
    <cellStyle name="常规 14 8 3 5" xfId="804"/>
    <cellStyle name="常规 14 8 4" xfId="805"/>
    <cellStyle name="常规 14 8 5" xfId="806"/>
    <cellStyle name="常规 14 8 6" xfId="807"/>
    <cellStyle name="常规 14 8 7" xfId="808"/>
    <cellStyle name="常规 14 9" xfId="810"/>
    <cellStyle name="常规 14 9 2" xfId="811"/>
    <cellStyle name="常规 14 9 2 2" xfId="812"/>
    <cellStyle name="常规 14 9 2 3" xfId="813"/>
    <cellStyle name="常规 14 9 2 4" xfId="814"/>
    <cellStyle name="常规 14 9 2 5" xfId="815"/>
    <cellStyle name="常规 14 9 3" xfId="816"/>
    <cellStyle name="常规 14 9 3 2" xfId="817"/>
    <cellStyle name="常规 14 9 3 3" xfId="818"/>
    <cellStyle name="常规 14 9 3 4" xfId="819"/>
    <cellStyle name="常规 14 9 3 5" xfId="820"/>
    <cellStyle name="常规 14 9 4" xfId="821"/>
    <cellStyle name="常规 14 9 5" xfId="822"/>
    <cellStyle name="常规 14 9 6" xfId="823"/>
    <cellStyle name="常规 14 9 7" xfId="824"/>
    <cellStyle name="常规 15" xfId="826"/>
    <cellStyle name="常规 15 2" xfId="321"/>
    <cellStyle name="常规 15 2 2" xfId="829"/>
    <cellStyle name="常规 15 2 2 2" xfId="831"/>
    <cellStyle name="常规 15 2 2 3" xfId="832"/>
    <cellStyle name="常规 15 2 2 4" xfId="833"/>
    <cellStyle name="常规 15 2 2 5" xfId="834"/>
    <cellStyle name="常规 15 2 3" xfId="835"/>
    <cellStyle name="常规 15 2 4" xfId="837"/>
    <cellStyle name="常规 15 3" xfId="325"/>
    <cellStyle name="常规 15 3 2" xfId="839"/>
    <cellStyle name="常规 15 3 3" xfId="842"/>
    <cellStyle name="常规 15 3 4" xfId="845"/>
    <cellStyle name="常规 15 3 5" xfId="846"/>
    <cellStyle name="常规 15 4" xfId="657"/>
    <cellStyle name="常规 15 5" xfId="660"/>
    <cellStyle name="常规 16" xfId="182"/>
    <cellStyle name="常规 16 2" xfId="103"/>
    <cellStyle name="常规 16 2 2" xfId="847"/>
    <cellStyle name="常规 16 2 2 2" xfId="849"/>
    <cellStyle name="常规 16 2 2 3" xfId="851"/>
    <cellStyle name="常规 16 2 2 4" xfId="853"/>
    <cellStyle name="常规 16 2 2 5" xfId="372"/>
    <cellStyle name="常规 16 2 3" xfId="855"/>
    <cellStyle name="常规 16 2 4" xfId="857"/>
    <cellStyle name="常规 16 3" xfId="119"/>
    <cellStyle name="常规 16 3 2" xfId="859"/>
    <cellStyle name="常规 16 3 3" xfId="861"/>
    <cellStyle name="常规 16 3 4" xfId="863"/>
    <cellStyle name="常规 16 3 5" xfId="864"/>
    <cellStyle name="常规 17" xfId="405"/>
    <cellStyle name="常规 17 2" xfId="865"/>
    <cellStyle name="常规 17 2 2" xfId="868"/>
    <cellStyle name="常规 17 2 3" xfId="870"/>
    <cellStyle name="常规 17 2 4" xfId="872"/>
    <cellStyle name="常规 17 2 5" xfId="874"/>
    <cellStyle name="常规 17 3" xfId="571"/>
    <cellStyle name="常规 17 4" xfId="578"/>
    <cellStyle name="常规 17 5" xfId="187"/>
    <cellStyle name="常规 17 6" xfId="198"/>
    <cellStyle name="常规 18" xfId="226"/>
    <cellStyle name="常规 18 2" xfId="876"/>
    <cellStyle name="常规 18 2 2" xfId="879"/>
    <cellStyle name="常规 18 2 3" xfId="881"/>
    <cellStyle name="常规 18 2 4" xfId="883"/>
    <cellStyle name="常规 18 2 5" xfId="885"/>
    <cellStyle name="常规 18 3" xfId="584"/>
    <cellStyle name="常规 18 4" xfId="587"/>
    <cellStyle name="常规 18 5" xfId="590"/>
    <cellStyle name="常规 18 6" xfId="593"/>
    <cellStyle name="常规 19" xfId="230"/>
    <cellStyle name="常规 19 2" xfId="886"/>
    <cellStyle name="常规 19 2 2" xfId="888"/>
    <cellStyle name="常规 19 2 3" xfId="890"/>
    <cellStyle name="常规 19 2 4" xfId="892"/>
    <cellStyle name="常规 19 2 5" xfId="894"/>
    <cellStyle name="常规 19 3" xfId="897"/>
    <cellStyle name="常规 19 4" xfId="899"/>
    <cellStyle name="常规 19 5" xfId="901"/>
    <cellStyle name="常规 19 6" xfId="904"/>
    <cellStyle name="常规 2" xfId="907"/>
    <cellStyle name="常规 2 10" xfId="908"/>
    <cellStyle name="常规 2 10 2" xfId="909"/>
    <cellStyle name="常规 2 10 2 2" xfId="910"/>
    <cellStyle name="常规 2 10 2 3" xfId="911"/>
    <cellStyle name="常规 2 10 2 4" xfId="359"/>
    <cellStyle name="常规 2 10 2 5" xfId="148"/>
    <cellStyle name="常规 2 10 3" xfId="912"/>
    <cellStyle name="常规 2 10 3 2" xfId="913"/>
    <cellStyle name="常规 2 10 3 3" xfId="914"/>
    <cellStyle name="常规 2 10 3 4" xfId="915"/>
    <cellStyle name="常规 2 10 3 5" xfId="916"/>
    <cellStyle name="常规 2 10 4" xfId="917"/>
    <cellStyle name="常规 2 10 5" xfId="918"/>
    <cellStyle name="常规 2 10 6" xfId="919"/>
    <cellStyle name="常规 2 10 7" xfId="921"/>
    <cellStyle name="常规 2 11" xfId="923"/>
    <cellStyle name="常规 2 11 2" xfId="924"/>
    <cellStyle name="常规 2 11 2 2" xfId="926"/>
    <cellStyle name="常规 2 11 2 3" xfId="927"/>
    <cellStyle name="常规 2 11 2 4" xfId="929"/>
    <cellStyle name="常规 2 11 2 5" xfId="932"/>
    <cellStyle name="常规 2 11 3" xfId="934"/>
    <cellStyle name="常规 2 11 3 2" xfId="936"/>
    <cellStyle name="常规 2 11 3 3" xfId="937"/>
    <cellStyle name="常规 2 11 3 4" xfId="938"/>
    <cellStyle name="常规 2 11 3 5" xfId="939"/>
    <cellStyle name="常规 2 11 4" xfId="940"/>
    <cellStyle name="常规 2 11 5" xfId="941"/>
    <cellStyle name="常规 2 11 6" xfId="942"/>
    <cellStyle name="常规 2 11 7" xfId="943"/>
    <cellStyle name="常规 2 12" xfId="944"/>
    <cellStyle name="常规 2 12 2" xfId="945"/>
    <cellStyle name="常规 2 12 2 2" xfId="947"/>
    <cellStyle name="常规 2 12 2 3" xfId="948"/>
    <cellStyle name="常规 2 12 2 4" xfId="949"/>
    <cellStyle name="常规 2 12 2 5" xfId="951"/>
    <cellStyle name="常规 2 12 3" xfId="953"/>
    <cellStyle name="常规 2 12 3 2" xfId="955"/>
    <cellStyle name="常规 2 12 3 3" xfId="956"/>
    <cellStyle name="常规 2 12 3 4" xfId="957"/>
    <cellStyle name="常规 2 12 3 5" xfId="958"/>
    <cellStyle name="常规 2 12 4" xfId="959"/>
    <cellStyle name="常规 2 12 5" xfId="961"/>
    <cellStyle name="常规 2 12 6" xfId="962"/>
    <cellStyle name="常规 2 12 7" xfId="963"/>
    <cellStyle name="常规 2 13" xfId="964"/>
    <cellStyle name="常规 2 13 2" xfId="965"/>
    <cellStyle name="常规 2 13 2 2" xfId="967"/>
    <cellStyle name="常规 2 13 2 3" xfId="968"/>
    <cellStyle name="常规 2 13 2 4" xfId="969"/>
    <cellStyle name="常规 2 13 2 5" xfId="972"/>
    <cellStyle name="常规 2 13 3" xfId="975"/>
    <cellStyle name="常规 2 13 3 2" xfId="977"/>
    <cellStyle name="常规 2 13 3 3" xfId="978"/>
    <cellStyle name="常规 2 13 3 4" xfId="979"/>
    <cellStyle name="常规 2 13 3 5" xfId="981"/>
    <cellStyle name="常规 2 13 4" xfId="983"/>
    <cellStyle name="常规 2 13 5" xfId="985"/>
    <cellStyle name="常规 2 14" xfId="986"/>
    <cellStyle name="常规 2 14 2" xfId="987"/>
    <cellStyle name="常规 2 14 2 2" xfId="988"/>
    <cellStyle name="常规 2 14 2 3" xfId="989"/>
    <cellStyle name="常规 2 14 2 4" xfId="990"/>
    <cellStyle name="常规 2 14 2 5" xfId="991"/>
    <cellStyle name="常规 2 14 3" xfId="992"/>
    <cellStyle name="常规 2 14 3 2" xfId="993"/>
    <cellStyle name="常规 2 14 3 3" xfId="994"/>
    <cellStyle name="常规 2 14 3 4" xfId="995"/>
    <cellStyle name="常规 2 14 3 5" xfId="996"/>
    <cellStyle name="常规 2 14 4" xfId="997"/>
    <cellStyle name="常规 2 14 5" xfId="998"/>
    <cellStyle name="常规 2 14 6" xfId="999"/>
    <cellStyle name="常规 2 14 7" xfId="1000"/>
    <cellStyle name="常规 2 15" xfId="1001"/>
    <cellStyle name="常规 2 15 2" xfId="1002"/>
    <cellStyle name="常规 2 15 2 2" xfId="1003"/>
    <cellStyle name="常规 2 15 2 3" xfId="1004"/>
    <cellStyle name="常规 2 15 2 4" xfId="1005"/>
    <cellStyle name="常规 2 15 2 5" xfId="1006"/>
    <cellStyle name="常规 2 15 3" xfId="1007"/>
    <cellStyle name="常规 2 15 3 2" xfId="1008"/>
    <cellStyle name="常规 2 15 3 3" xfId="1009"/>
    <cellStyle name="常规 2 15 3 4" xfId="1010"/>
    <cellStyle name="常规 2 15 3 5" xfId="1011"/>
    <cellStyle name="常规 2 15 4" xfId="1012"/>
    <cellStyle name="常规 2 15 5" xfId="1013"/>
    <cellStyle name="常规 2 15 6" xfId="1014"/>
    <cellStyle name="常规 2 15 7" xfId="1015"/>
    <cellStyle name="常规 2 16" xfId="1016"/>
    <cellStyle name="常规 2 16 2" xfId="1017"/>
    <cellStyle name="常规 2 16 2 2" xfId="1018"/>
    <cellStyle name="常规 2 16 2 3" xfId="1019"/>
    <cellStyle name="常规 2 16 2 4" xfId="1021"/>
    <cellStyle name="常规 2 16 2 5" xfId="1023"/>
    <cellStyle name="常规 2 16 3" xfId="1025"/>
    <cellStyle name="常规 2 16 4" xfId="1026"/>
    <cellStyle name="常规 2 17" xfId="1027"/>
    <cellStyle name="常规 2 17 2" xfId="1029"/>
    <cellStyle name="常规 2 17 3" xfId="1030"/>
    <cellStyle name="常规 2 17 4" xfId="1031"/>
    <cellStyle name="常规 2 17 5" xfId="1032"/>
    <cellStyle name="常规 2 18" xfId="1033"/>
    <cellStyle name="常规 2 18 2" xfId="1035"/>
    <cellStyle name="常规 2 18 3" xfId="1036"/>
    <cellStyle name="常规 2 18 4" xfId="1037"/>
    <cellStyle name="常规 2 18 5" xfId="1038"/>
    <cellStyle name="常规 2 19" xfId="1039"/>
    <cellStyle name="常规 2 2" xfId="741"/>
    <cellStyle name="常规 2 2 2" xfId="1041"/>
    <cellStyle name="常规 2 2 2 2" xfId="1043"/>
    <cellStyle name="常规 2 2 2 2 2" xfId="1044"/>
    <cellStyle name="常规 2 2 2 2 3" xfId="1046"/>
    <cellStyle name="常规 2 2 2 2 4" xfId="1048"/>
    <cellStyle name="常规 2 2 2 2 5" xfId="1050"/>
    <cellStyle name="常规 2 2 2 3" xfId="1051"/>
    <cellStyle name="常规 2 2 2 4" xfId="58"/>
    <cellStyle name="常规 2 2 3" xfId="1052"/>
    <cellStyle name="常规 2 2 3 2" xfId="1053"/>
    <cellStyle name="常规 2 2 3 3" xfId="1054"/>
    <cellStyle name="常规 2 2 3 4" xfId="1055"/>
    <cellStyle name="常规 2 2 3 5" xfId="1056"/>
    <cellStyle name="常规 2 2 4" xfId="1057"/>
    <cellStyle name="常规 2 2 4 2" xfId="1058"/>
    <cellStyle name="常规 2 2 4 3" xfId="1059"/>
    <cellStyle name="常规 2 2 4 4" xfId="1060"/>
    <cellStyle name="常规 2 2 4 5" xfId="1061"/>
    <cellStyle name="常规 2 2 5" xfId="1062"/>
    <cellStyle name="常规 2 2 6" xfId="1063"/>
    <cellStyle name="常规 2 2 7" xfId="1064"/>
    <cellStyle name="常规 2 2 8" xfId="1066"/>
    <cellStyle name="常规 2 3" xfId="1068"/>
    <cellStyle name="常规 2 3 2" xfId="1069"/>
    <cellStyle name="常规 2 3 2 2" xfId="221"/>
    <cellStyle name="常规 2 3 2 2 2" xfId="1070"/>
    <cellStyle name="常规 2 3 2 2 3" xfId="1073"/>
    <cellStyle name="常规 2 3 2 2 4" xfId="1076"/>
    <cellStyle name="常规 2 3 2 2 5" xfId="1079"/>
    <cellStyle name="常规 2 3 2 3" xfId="252"/>
    <cellStyle name="常规 2 3 2 4" xfId="1080"/>
    <cellStyle name="常规 2 3 3" xfId="1081"/>
    <cellStyle name="常规 2 3 3 2" xfId="297"/>
    <cellStyle name="常规 2 3 3 3" xfId="301"/>
    <cellStyle name="常规 2 3 3 4" xfId="1082"/>
    <cellStyle name="常规 2 3 3 5" xfId="1083"/>
    <cellStyle name="常规 2 3 4" xfId="1084"/>
    <cellStyle name="常规 2 3 4 2" xfId="331"/>
    <cellStyle name="常规 2 3 4 3" xfId="334"/>
    <cellStyle name="常规 2 3 4 4" xfId="1085"/>
    <cellStyle name="常规 2 3 4 5" xfId="1086"/>
    <cellStyle name="常规 2 3 5" xfId="1087"/>
    <cellStyle name="常规 2 3 6" xfId="1088"/>
    <cellStyle name="常规 2 3 7" xfId="1089"/>
    <cellStyle name="常规 2 3 8" xfId="1091"/>
    <cellStyle name="常规 2 4" xfId="1093"/>
    <cellStyle name="常规 2 4 2" xfId="1094"/>
    <cellStyle name="常规 2 4 2 2" xfId="467"/>
    <cellStyle name="常规 2 4 2 3" xfId="470"/>
    <cellStyle name="常规 2 4 2 4" xfId="1095"/>
    <cellStyle name="常规 2 4 2 5" xfId="1096"/>
    <cellStyle name="常规 2 4 3" xfId="1097"/>
    <cellStyle name="常规 2 4 3 2" xfId="478"/>
    <cellStyle name="常规 2 4 3 3" xfId="481"/>
    <cellStyle name="常规 2 4 3 4" xfId="1098"/>
    <cellStyle name="常规 2 4 3 5" xfId="1042"/>
    <cellStyle name="常规 2 4 4" xfId="1099"/>
    <cellStyle name="常规 2 4 5" xfId="1100"/>
    <cellStyle name="常规 2 5" xfId="1102"/>
    <cellStyle name="常规 2 5 2" xfId="1103"/>
    <cellStyle name="常规 2 5 2 2" xfId="485"/>
    <cellStyle name="常规 2 5 2 3" xfId="488"/>
    <cellStyle name="常规 2 5 2 4" xfId="1104"/>
    <cellStyle name="常规 2 5 2 5" xfId="1105"/>
    <cellStyle name="常规 2 5 3" xfId="1106"/>
    <cellStyle name="常规 2 5 3 2" xfId="84"/>
    <cellStyle name="常规 2 5 3 3" xfId="94"/>
    <cellStyle name="常规 2 5 3 4" xfId="1107"/>
    <cellStyle name="常规 2 5 3 5" xfId="1108"/>
    <cellStyle name="常规 2 5 4" xfId="1110"/>
    <cellStyle name="常规 2 5 5" xfId="1111"/>
    <cellStyle name="常规 2 6" xfId="1112"/>
    <cellStyle name="常规 2 6 2" xfId="1020"/>
    <cellStyle name="常规 2 6 2 2" xfId="756"/>
    <cellStyle name="常规 2 6 2 3" xfId="758"/>
    <cellStyle name="常规 2 6 2 4" xfId="1113"/>
    <cellStyle name="常规 2 6 2 5" xfId="1115"/>
    <cellStyle name="常规 2 6 3" xfId="1022"/>
    <cellStyle name="常规 2 6 3 2" xfId="774"/>
    <cellStyle name="常规 2 6 3 3" xfId="776"/>
    <cellStyle name="常规 2 6 3 4" xfId="1117"/>
    <cellStyle name="常规 2 6 3 5" xfId="1119"/>
    <cellStyle name="常规 2 6 4" xfId="1024"/>
    <cellStyle name="常规 2 6 5" xfId="1122"/>
    <cellStyle name="常规 2 6 6" xfId="1123"/>
    <cellStyle name="常规 2 6 7" xfId="1124"/>
    <cellStyle name="常规 2 7" xfId="850"/>
    <cellStyle name="常规 2 7 2" xfId="1125"/>
    <cellStyle name="常规 2 7 2 2" xfId="1126"/>
    <cellStyle name="常规 2 7 2 3" xfId="1127"/>
    <cellStyle name="常规 2 7 2 4" xfId="1128"/>
    <cellStyle name="常规 2 7 2 5" xfId="1129"/>
    <cellStyle name="常规 2 7 3" xfId="1130"/>
    <cellStyle name="常规 2 7 3 2" xfId="1131"/>
    <cellStyle name="常规 2 7 3 3" xfId="1132"/>
    <cellStyle name="常规 2 7 3 4" xfId="1133"/>
    <cellStyle name="常规 2 7 3 5" xfId="1134"/>
    <cellStyle name="常规 2 7 4" xfId="1136"/>
    <cellStyle name="常规 2 7 5" xfId="1137"/>
    <cellStyle name="常规 2 7 6" xfId="1138"/>
    <cellStyle name="常规 2 7 7" xfId="1139"/>
    <cellStyle name="常规 2 8" xfId="852"/>
    <cellStyle name="常规 2 8 2" xfId="1140"/>
    <cellStyle name="常规 2 8 2 2" xfId="132"/>
    <cellStyle name="常规 2 8 2 3" xfId="136"/>
    <cellStyle name="常规 2 8 2 4" xfId="140"/>
    <cellStyle name="常规 2 8 2 5" xfId="143"/>
    <cellStyle name="常规 2 8 3" xfId="1141"/>
    <cellStyle name="常规 2 8 3 2" xfId="162"/>
    <cellStyle name="常规 2 8 3 3" xfId="165"/>
    <cellStyle name="常规 2 8 3 4" xfId="1142"/>
    <cellStyle name="常规 2 8 3 5" xfId="1143"/>
    <cellStyle name="常规 2 8 4" xfId="1145"/>
    <cellStyle name="常规 2 8 5" xfId="1146"/>
    <cellStyle name="常规 2 8 6" xfId="1147"/>
    <cellStyle name="常规 2 8 7" xfId="1148"/>
    <cellStyle name="常规 2 9" xfId="854"/>
    <cellStyle name="常规 2 9 2" xfId="895"/>
    <cellStyle name="常规 2 9 2 2" xfId="1149"/>
    <cellStyle name="常规 2 9 2 3" xfId="1150"/>
    <cellStyle name="常规 2 9 2 4" xfId="1151"/>
    <cellStyle name="常规 2 9 2 5" xfId="1152"/>
    <cellStyle name="常规 2 9 3" xfId="1153"/>
    <cellStyle name="常规 2 9 3 2" xfId="1154"/>
    <cellStyle name="常规 2 9 3 3" xfId="1156"/>
    <cellStyle name="常规 2 9 3 4" xfId="1157"/>
    <cellStyle name="常规 2 9 3 5" xfId="1158"/>
    <cellStyle name="常规 2 9 4" xfId="1160"/>
    <cellStyle name="常规 2 9 5" xfId="1161"/>
    <cellStyle name="常规 2 9 6" xfId="1162"/>
    <cellStyle name="常规 2 9 7" xfId="1163"/>
    <cellStyle name="常规 20" xfId="827"/>
    <cellStyle name="常规 20 2" xfId="320"/>
    <cellStyle name="常规 20 2 2" xfId="830"/>
    <cellStyle name="常规 20 2 3" xfId="836"/>
    <cellStyle name="常规 20 2 4" xfId="838"/>
    <cellStyle name="常规 20 2 5" xfId="1164"/>
    <cellStyle name="常规 20 3" xfId="324"/>
    <cellStyle name="常规 20 4" xfId="658"/>
    <cellStyle name="常规 20 5" xfId="661"/>
    <cellStyle name="常规 20 6" xfId="663"/>
    <cellStyle name="常规 21" xfId="181"/>
    <cellStyle name="常规 21 2" xfId="102"/>
    <cellStyle name="常规 21 2 2" xfId="848"/>
    <cellStyle name="常规 21 2 3" xfId="856"/>
    <cellStyle name="常规 21 2 4" xfId="858"/>
    <cellStyle name="常规 21 2 5" xfId="1165"/>
    <cellStyle name="常规 21 3" xfId="118"/>
    <cellStyle name="常规 21 4" xfId="379"/>
    <cellStyle name="常规 21 5" xfId="173"/>
    <cellStyle name="常规 21 6" xfId="667"/>
    <cellStyle name="常规 22" xfId="404"/>
    <cellStyle name="常规 22 2" xfId="866"/>
    <cellStyle name="常规 22 2 2" xfId="869"/>
    <cellStyle name="常规 22 2 3" xfId="871"/>
    <cellStyle name="常规 22 2 4" xfId="873"/>
    <cellStyle name="常规 22 2 5" xfId="875"/>
    <cellStyle name="常规 22 3" xfId="572"/>
    <cellStyle name="常规 22 4" xfId="579"/>
    <cellStyle name="常规 22 5" xfId="186"/>
    <cellStyle name="常规 22 6" xfId="197"/>
    <cellStyle name="常规 23" xfId="225"/>
    <cellStyle name="常规 23 2" xfId="877"/>
    <cellStyle name="常规 23 2 2" xfId="880"/>
    <cellStyle name="常规 23 2 2 2" xfId="159"/>
    <cellStyle name="常规 23 2 2 3" xfId="493"/>
    <cellStyle name="常规 23 2 2 4" xfId="497"/>
    <cellStyle name="常规 23 2 2 5" xfId="644"/>
    <cellStyle name="常规 23 2 3" xfId="882"/>
    <cellStyle name="常规 23 2 4" xfId="884"/>
    <cellStyle name="常规 23 3" xfId="585"/>
    <cellStyle name="常规 23 3 2" xfId="1166"/>
    <cellStyle name="常规 23 3 3" xfId="1168"/>
    <cellStyle name="常规 23 3 4" xfId="1170"/>
    <cellStyle name="常规 23 3 5" xfId="1171"/>
    <cellStyle name="常规 23 4" xfId="588"/>
    <cellStyle name="常规 23 4 2" xfId="1172"/>
    <cellStyle name="常规 23 4 3" xfId="1174"/>
    <cellStyle name="常规 23 4 4" xfId="1176"/>
    <cellStyle name="常规 23 4 5" xfId="1177"/>
    <cellStyle name="常规 23 5" xfId="591"/>
    <cellStyle name="常规 23 6" xfId="594"/>
    <cellStyle name="常规 23 7" xfId="1178"/>
    <cellStyle name="常规 23 8" xfId="1179"/>
    <cellStyle name="常规 24" xfId="229"/>
    <cellStyle name="常规 24 2" xfId="887"/>
    <cellStyle name="常规 24 2 2" xfId="889"/>
    <cellStyle name="常规 24 2 3" xfId="891"/>
    <cellStyle name="常规 24 2 4" xfId="893"/>
    <cellStyle name="常规 24 2 5" xfId="896"/>
    <cellStyle name="常规 24 3" xfId="898"/>
    <cellStyle name="常规 24 4" xfId="900"/>
    <cellStyle name="常规 24 5" xfId="902"/>
    <cellStyle name="常规 24 6" xfId="905"/>
    <cellStyle name="常规 25" xfId="233"/>
    <cellStyle name="常规 25 2" xfId="1180"/>
    <cellStyle name="常规 25 2 2" xfId="1182"/>
    <cellStyle name="常规 25 2 3" xfId="1184"/>
    <cellStyle name="常规 25 2 4" xfId="1186"/>
    <cellStyle name="常规 25 2 5" xfId="1188"/>
    <cellStyle name="常规 25 3" xfId="1191"/>
    <cellStyle name="常规 25 4" xfId="1193"/>
    <cellStyle name="常规 25 5" xfId="1195"/>
    <cellStyle name="常规 25 6" xfId="1198"/>
    <cellStyle name="常规 26" xfId="46"/>
    <cellStyle name="常规 26 2" xfId="10"/>
    <cellStyle name="常规 26 2 2" xfId="1201"/>
    <cellStyle name="常规 26 2 3" xfId="1203"/>
    <cellStyle name="常规 26 2 4" xfId="1205"/>
    <cellStyle name="常规 26 2 5" xfId="1207"/>
    <cellStyle name="常规 26 3" xfId="76"/>
    <cellStyle name="常规 26 4" xfId="81"/>
    <cellStyle name="常规 26 5" xfId="91"/>
    <cellStyle name="常规 26 6" xfId="1210"/>
    <cellStyle name="常规 27" xfId="1212"/>
    <cellStyle name="常规 28" xfId="1214"/>
    <cellStyle name="常规 28 2" xfId="1216"/>
    <cellStyle name="常规 28 2 2" xfId="1218"/>
    <cellStyle name="常规 28 2 3" xfId="1220"/>
    <cellStyle name="常规 28 2 4" xfId="1222"/>
    <cellStyle name="常规 28 2 5" xfId="1224"/>
    <cellStyle name="常规 28 3" xfId="1227"/>
    <cellStyle name="常规 28 4" xfId="1229"/>
    <cellStyle name="常规 28 5" xfId="1230"/>
    <cellStyle name="常规 28 6" xfId="1231"/>
    <cellStyle name="常规 29" xfId="1232"/>
    <cellStyle name="常规 29 2" xfId="1234"/>
    <cellStyle name="常规 29 2 2" xfId="1236"/>
    <cellStyle name="常规 29 2 3" xfId="1238"/>
    <cellStyle name="常规 29 2 4" xfId="1240"/>
    <cellStyle name="常规 29 2 5" xfId="1242"/>
    <cellStyle name="常规 29 3" xfId="1245"/>
    <cellStyle name="常规 29 3 2" xfId="1247"/>
    <cellStyle name="常规 29 3 3" xfId="1249"/>
    <cellStyle name="常规 29 3 4" xfId="1251"/>
    <cellStyle name="常规 29 3 5" xfId="1253"/>
    <cellStyle name="常规 29 4" xfId="1255"/>
    <cellStyle name="常规 29 5" xfId="1256"/>
    <cellStyle name="常规 29 6" xfId="1257"/>
    <cellStyle name="常规 29 7" xfId="1258"/>
    <cellStyle name="常规 3" xfId="1259"/>
    <cellStyle name="常规 3 10" xfId="1260"/>
    <cellStyle name="常规 3 10 2" xfId="1261"/>
    <cellStyle name="常规 3 10 2 2" xfId="1262"/>
    <cellStyle name="常规 3 10 2 3" xfId="1263"/>
    <cellStyle name="常规 3 10 2 4" xfId="1264"/>
    <cellStyle name="常规 3 10 2 5" xfId="1265"/>
    <cellStyle name="常规 3 10 3" xfId="1266"/>
    <cellStyle name="常规 3 10 3 2" xfId="445"/>
    <cellStyle name="常规 3 10 3 3" xfId="1267"/>
    <cellStyle name="常规 3 10 3 4" xfId="1268"/>
    <cellStyle name="常规 3 10 3 5" xfId="1269"/>
    <cellStyle name="常规 3 10 4" xfId="1270"/>
    <cellStyle name="常规 3 10 5" xfId="1271"/>
    <cellStyle name="常规 3 10 6" xfId="17"/>
    <cellStyle name="常规 3 10 7" xfId="1272"/>
    <cellStyle name="常规 3 11" xfId="1273"/>
    <cellStyle name="常规 3 11 2" xfId="1274"/>
    <cellStyle name="常规 3 11 2 2" xfId="1276"/>
    <cellStyle name="常规 3 11 2 3" xfId="1277"/>
    <cellStyle name="常规 3 11 2 4" xfId="1278"/>
    <cellStyle name="常规 3 11 2 5" xfId="1281"/>
    <cellStyle name="常规 3 11 3" xfId="1284"/>
    <cellStyle name="常规 3 11 3 2" xfId="254"/>
    <cellStyle name="常规 3 11 3 3" xfId="1286"/>
    <cellStyle name="常规 3 11 3 4" xfId="1287"/>
    <cellStyle name="常规 3 11 3 5" xfId="1288"/>
    <cellStyle name="常规 3 11 4" xfId="1289"/>
    <cellStyle name="常规 3 11 5" xfId="1291"/>
    <cellStyle name="常规 3 11 6" xfId="1292"/>
    <cellStyle name="常规 3 11 7" xfId="1293"/>
    <cellStyle name="常规 3 12" xfId="1294"/>
    <cellStyle name="常规 3 12 2" xfId="1295"/>
    <cellStyle name="常规 3 12 2 2" xfId="1297"/>
    <cellStyle name="常规 3 12 2 3" xfId="1298"/>
    <cellStyle name="常规 3 12 2 4" xfId="1299"/>
    <cellStyle name="常规 3 12 2 5" xfId="1300"/>
    <cellStyle name="常规 3 12 3" xfId="1301"/>
    <cellStyle name="常规 3 12 3 2" xfId="472"/>
    <cellStyle name="常规 3 12 3 3" xfId="1303"/>
    <cellStyle name="常规 3 12 3 4" xfId="1304"/>
    <cellStyle name="常规 3 12 3 5" xfId="1305"/>
    <cellStyle name="常规 3 12 4" xfId="1306"/>
    <cellStyle name="常规 3 12 5" xfId="1308"/>
    <cellStyle name="常规 3 12 6" xfId="1309"/>
    <cellStyle name="常规 3 12 7" xfId="1310"/>
    <cellStyle name="常规 3 13" xfId="1311"/>
    <cellStyle name="常规 3 13 2" xfId="1312"/>
    <cellStyle name="常规 3 13 2 2" xfId="1313"/>
    <cellStyle name="常规 3 13 2 3" xfId="1314"/>
    <cellStyle name="常规 3 13 2 4" xfId="1315"/>
    <cellStyle name="常规 3 13 2 5" xfId="1316"/>
    <cellStyle name="常规 3 13 3" xfId="1317"/>
    <cellStyle name="常规 3 13 3 2" xfId="490"/>
    <cellStyle name="常规 3 13 3 3" xfId="1318"/>
    <cellStyle name="常规 3 13 3 4" xfId="1319"/>
    <cellStyle name="常规 3 13 3 5" xfId="1320"/>
    <cellStyle name="常规 3 13 4" xfId="57"/>
    <cellStyle name="常规 3 13 5" xfId="1321"/>
    <cellStyle name="常规 3 14" xfId="1322"/>
    <cellStyle name="常规 3 14 2" xfId="1323"/>
    <cellStyle name="常规 3 14 2 2" xfId="1324"/>
    <cellStyle name="常规 3 14 2 3" xfId="1325"/>
    <cellStyle name="常规 3 14 2 4" xfId="1326"/>
    <cellStyle name="常规 3 14 2 5" xfId="1327"/>
    <cellStyle name="常规 3 14 3" xfId="1328"/>
    <cellStyle name="常规 3 14 3 2" xfId="499"/>
    <cellStyle name="常规 3 14 3 3" xfId="1329"/>
    <cellStyle name="常规 3 14 3 4" xfId="1330"/>
    <cellStyle name="常规 3 14 3 5" xfId="1331"/>
    <cellStyle name="常规 3 14 4" xfId="1332"/>
    <cellStyle name="常规 3 14 5" xfId="1334"/>
    <cellStyle name="常规 3 14 6" xfId="708"/>
    <cellStyle name="常规 3 14 7" xfId="715"/>
    <cellStyle name="常规 3 15" xfId="1336"/>
    <cellStyle name="常规 3 15 2" xfId="1338"/>
    <cellStyle name="常规 3 15 2 2" xfId="1339"/>
    <cellStyle name="常规 3 15 2 3" xfId="1341"/>
    <cellStyle name="常规 3 15 2 4" xfId="1342"/>
    <cellStyle name="常规 3 15 2 5" xfId="1343"/>
    <cellStyle name="常规 3 15 3" xfId="1344"/>
    <cellStyle name="常规 3 15 3 2" xfId="519"/>
    <cellStyle name="常规 3 15 3 3" xfId="1345"/>
    <cellStyle name="常规 3 15 3 4" xfId="1346"/>
    <cellStyle name="常规 3 15 3 5" xfId="1347"/>
    <cellStyle name="常规 3 15 4" xfId="1348"/>
    <cellStyle name="常规 3 15 5" xfId="1350"/>
    <cellStyle name="常规 3 15 6" xfId="724"/>
    <cellStyle name="常规 3 15 7" xfId="731"/>
    <cellStyle name="常规 3 16" xfId="1352"/>
    <cellStyle name="常规 3 16 2" xfId="1353"/>
    <cellStyle name="常规 3 16 2 2" xfId="1354"/>
    <cellStyle name="常规 3 16 2 3" xfId="1355"/>
    <cellStyle name="常规 3 16 2 4" xfId="1356"/>
    <cellStyle name="常规 3 16 2 5" xfId="1357"/>
    <cellStyle name="常规 3 16 3" xfId="1358"/>
    <cellStyle name="常规 3 16 4" xfId="1359"/>
    <cellStyle name="常规 3 17" xfId="1360"/>
    <cellStyle name="常规 3 17 2" xfId="1361"/>
    <cellStyle name="常规 3 17 3" xfId="1362"/>
    <cellStyle name="常规 3 17 4" xfId="1363"/>
    <cellStyle name="常规 3 17 5" xfId="1364"/>
    <cellStyle name="常规 3 18" xfId="1365"/>
    <cellStyle name="常规 3 18 2" xfId="423"/>
    <cellStyle name="常规 3 18 3" xfId="425"/>
    <cellStyle name="常规 3 18 4" xfId="1366"/>
    <cellStyle name="常规 3 18 5" xfId="1367"/>
    <cellStyle name="常规 3 19" xfId="1340"/>
    <cellStyle name="常规 3 19 2" xfId="1368"/>
    <cellStyle name="常规 3 19 2 2" xfId="1369"/>
    <cellStyle name="常规 3 19 2 3" xfId="1371"/>
    <cellStyle name="常规 3 19 3" xfId="1374"/>
    <cellStyle name="常规 3 2" xfId="759"/>
    <cellStyle name="常规 3 2 2" xfId="1109"/>
    <cellStyle name="常规 3 2 2 2" xfId="1375"/>
    <cellStyle name="常规 3 2 2 2 2" xfId="1376"/>
    <cellStyle name="常规 3 2 2 2 3" xfId="1377"/>
    <cellStyle name="常规 3 2 2 2 4" xfId="1379"/>
    <cellStyle name="常规 3 2 2 2 5" xfId="1382"/>
    <cellStyle name="常规 3 2 2 3" xfId="925"/>
    <cellStyle name="常规 3 2 2 4" xfId="935"/>
    <cellStyle name="常规 3 2 3" xfId="1385"/>
    <cellStyle name="常规 3 2 3 2" xfId="1386"/>
    <cellStyle name="常规 3 2 3 3" xfId="946"/>
    <cellStyle name="常规 3 2 3 4" xfId="954"/>
    <cellStyle name="常规 3 2 3 5" xfId="960"/>
    <cellStyle name="常规 3 2 4" xfId="1387"/>
    <cellStyle name="常规 3 2 4 2" xfId="1388"/>
    <cellStyle name="常规 3 2 4 3" xfId="966"/>
    <cellStyle name="常规 3 2 4 4" xfId="976"/>
    <cellStyle name="常规 3 2 4 5" xfId="984"/>
    <cellStyle name="常规 3 2 5" xfId="1389"/>
    <cellStyle name="常规 3 2 6" xfId="1390"/>
    <cellStyle name="常规 3 2 7" xfId="1391"/>
    <cellStyle name="常规 3 2 8" xfId="1393"/>
    <cellStyle name="常规 3 20" xfId="1337"/>
    <cellStyle name="常规 3 3" xfId="1114"/>
    <cellStyle name="常规 3 3 2" xfId="1395"/>
    <cellStyle name="常规 3 3 2 2" xfId="1396"/>
    <cellStyle name="常规 3 3 2 2 2" xfId="537"/>
    <cellStyle name="常规 3 3 2 2 3" xfId="540"/>
    <cellStyle name="常规 3 3 2 2 4" xfId="1397"/>
    <cellStyle name="常规 3 3 2 2 5" xfId="1399"/>
    <cellStyle name="常规 3 3 2 3" xfId="1401"/>
    <cellStyle name="常规 3 3 2 4" xfId="1402"/>
    <cellStyle name="常规 3 3 3" xfId="1403"/>
    <cellStyle name="常规 3 3 3 2" xfId="1404"/>
    <cellStyle name="常规 3 3 3 3" xfId="1405"/>
    <cellStyle name="常规 3 3 3 4" xfId="1406"/>
    <cellStyle name="常规 3 3 3 5" xfId="1407"/>
    <cellStyle name="常规 3 3 4" xfId="1408"/>
    <cellStyle name="常规 3 3 4 2" xfId="1409"/>
    <cellStyle name="常规 3 3 4 3" xfId="1410"/>
    <cellStyle name="常规 3 3 4 4" xfId="1411"/>
    <cellStyle name="常规 3 3 4 5" xfId="1412"/>
    <cellStyle name="常规 3 3 5" xfId="1413"/>
    <cellStyle name="常规 3 3 6" xfId="1414"/>
    <cellStyle name="常规 3 3 7" xfId="1415"/>
    <cellStyle name="常规 3 3 8" xfId="1418"/>
    <cellStyle name="常规 3 4" xfId="1116"/>
    <cellStyle name="常规 3 4 2" xfId="1421"/>
    <cellStyle name="常规 3 4 2 2" xfId="1422"/>
    <cellStyle name="常规 3 4 2 3" xfId="1423"/>
    <cellStyle name="常规 3 4 2 4" xfId="1424"/>
    <cellStyle name="常规 3 4 2 5" xfId="1425"/>
    <cellStyle name="常规 3 4 3" xfId="9"/>
    <cellStyle name="常规 3 4 3 2" xfId="1426"/>
    <cellStyle name="常规 3 4 3 3" xfId="1427"/>
    <cellStyle name="常规 3 4 3 4" xfId="1428"/>
    <cellStyle name="常规 3 4 3 5" xfId="1429"/>
    <cellStyle name="常规 3 4 4" xfId="1430"/>
    <cellStyle name="常规 3 4 5" xfId="1431"/>
    <cellStyle name="常规 3 5" xfId="1432"/>
    <cellStyle name="常规 3 5 2" xfId="1433"/>
    <cellStyle name="常规 3 5 2 2" xfId="1434"/>
    <cellStyle name="常规 3 5 2 3" xfId="1435"/>
    <cellStyle name="常规 3 5 2 4" xfId="1436"/>
    <cellStyle name="常规 3 5 2 5" xfId="1437"/>
    <cellStyle name="常规 3 5 3" xfId="1438"/>
    <cellStyle name="常规 3 5 3 2" xfId="305"/>
    <cellStyle name="常规 3 5 3 3" xfId="338"/>
    <cellStyle name="常规 3 5 3 4" xfId="361"/>
    <cellStyle name="常规 3 5 3 5" xfId="1439"/>
    <cellStyle name="常规 3 5 4" xfId="1440"/>
    <cellStyle name="常规 3 5 5" xfId="1441"/>
    <cellStyle name="常规 3 6" xfId="1442"/>
    <cellStyle name="常规 3 6 2" xfId="1443"/>
    <cellStyle name="常规 3 6 2 2" xfId="1444"/>
    <cellStyle name="常规 3 6 2 3" xfId="1445"/>
    <cellStyle name="常规 3 6 2 4" xfId="1446"/>
    <cellStyle name="常规 3 6 2 5" xfId="1447"/>
    <cellStyle name="常规 3 6 3" xfId="1448"/>
    <cellStyle name="常规 3 6 3 2" xfId="1449"/>
    <cellStyle name="常规 3 6 3 3" xfId="1450"/>
    <cellStyle name="常规 3 6 3 4" xfId="1451"/>
    <cellStyle name="常规 3 6 3 5" xfId="1452"/>
    <cellStyle name="常规 3 6 4" xfId="1453"/>
    <cellStyle name="常规 3 6 5" xfId="1454"/>
    <cellStyle name="常规 3 6 6" xfId="1455"/>
    <cellStyle name="常规 3 6 7" xfId="1456"/>
    <cellStyle name="常规 3 7" xfId="1457"/>
    <cellStyle name="常规 3 7 2" xfId="1458"/>
    <cellStyle name="常规 3 7 2 2" xfId="1459"/>
    <cellStyle name="常规 3 7 2 3" xfId="1275"/>
    <cellStyle name="常规 3 7 2 4" xfId="1285"/>
    <cellStyle name="常规 3 7 2 5" xfId="1290"/>
    <cellStyle name="常规 3 7 3" xfId="1460"/>
    <cellStyle name="常规 3 7 3 2" xfId="1461"/>
    <cellStyle name="常规 3 7 3 3" xfId="1296"/>
    <cellStyle name="常规 3 7 3 4" xfId="1302"/>
    <cellStyle name="常规 3 7 3 5" xfId="1307"/>
    <cellStyle name="常规 3 7 4" xfId="1462"/>
    <cellStyle name="常规 3 7 5" xfId="1463"/>
    <cellStyle name="常规 3 7 6" xfId="1464"/>
    <cellStyle name="常规 3 7 7" xfId="1465"/>
    <cellStyle name="常规 3 8" xfId="1466"/>
    <cellStyle name="常规 3 8 2" xfId="1467"/>
    <cellStyle name="常规 3 8 2 2" xfId="1468"/>
    <cellStyle name="常规 3 8 2 3" xfId="1469"/>
    <cellStyle name="常规 3 8 2 4" xfId="1470"/>
    <cellStyle name="常规 3 8 2 5" xfId="1471"/>
    <cellStyle name="常规 3 8 3" xfId="1472"/>
    <cellStyle name="常规 3 8 3 2" xfId="1473"/>
    <cellStyle name="常规 3 8 3 3" xfId="1474"/>
    <cellStyle name="常规 3 8 3 4" xfId="1475"/>
    <cellStyle name="常规 3 8 3 5" xfId="1476"/>
    <cellStyle name="常规 3 8 4" xfId="1477"/>
    <cellStyle name="常规 3 8 5" xfId="1478"/>
    <cellStyle name="常规 3 8 6" xfId="1479"/>
    <cellStyle name="常规 3 8 7" xfId="1480"/>
    <cellStyle name="常规 3 9" xfId="1481"/>
    <cellStyle name="常规 3 9 2" xfId="1189"/>
    <cellStyle name="常规 3 9 2 2" xfId="1482"/>
    <cellStyle name="常规 3 9 2 3" xfId="1483"/>
    <cellStyle name="常规 3 9 2 4" xfId="1484"/>
    <cellStyle name="常规 3 9 2 5" xfId="1485"/>
    <cellStyle name="常规 3 9 3" xfId="1486"/>
    <cellStyle name="常规 3 9 3 2" xfId="1487"/>
    <cellStyle name="常规 3 9 3 3" xfId="1489"/>
    <cellStyle name="常规 3 9 3 4" xfId="1490"/>
    <cellStyle name="常规 3 9 3 5" xfId="1491"/>
    <cellStyle name="常规 3 9 4" xfId="1"/>
    <cellStyle name="常规 3 9 5" xfId="1492"/>
    <cellStyle name="常规 3 9 6" xfId="1493"/>
    <cellStyle name="常规 3 9 7" xfId="1494"/>
    <cellStyle name="常规 30" xfId="232"/>
    <cellStyle name="常规 30 2" xfId="1181"/>
    <cellStyle name="常规 30 2 2" xfId="1183"/>
    <cellStyle name="常规 30 2 3" xfId="1185"/>
    <cellStyle name="常规 30 2 4" xfId="1187"/>
    <cellStyle name="常规 30 2 5" xfId="1190"/>
    <cellStyle name="常规 30 3" xfId="1192"/>
    <cellStyle name="常规 30 4" xfId="1194"/>
    <cellStyle name="常规 30 5" xfId="1196"/>
    <cellStyle name="常规 30 6" xfId="1199"/>
    <cellStyle name="常规 31" xfId="45"/>
    <cellStyle name="常规 31 2" xfId="11"/>
    <cellStyle name="常规 31 2 2" xfId="1202"/>
    <cellStyle name="常规 31 2 3" xfId="1204"/>
    <cellStyle name="常规 31 2 4" xfId="1206"/>
    <cellStyle name="常规 31 2 5" xfId="1208"/>
    <cellStyle name="常规 31 3" xfId="75"/>
    <cellStyle name="常规 31 3 2" xfId="1495"/>
    <cellStyle name="常规 31 3 3" xfId="1496"/>
    <cellStyle name="常规 31 3 4" xfId="1497"/>
    <cellStyle name="常规 31 3 5" xfId="1498"/>
    <cellStyle name="常规 31 4" xfId="80"/>
    <cellStyle name="常规 31 5" xfId="90"/>
    <cellStyle name="常规 31 6" xfId="1211"/>
    <cellStyle name="常规 31 7" xfId="1499"/>
    <cellStyle name="常规 32" xfId="1213"/>
    <cellStyle name="常规 32 2" xfId="1500"/>
    <cellStyle name="常规 32 2 2" xfId="1501"/>
    <cellStyle name="常规 32 2 3" xfId="1502"/>
    <cellStyle name="常规 32 2 4" xfId="1503"/>
    <cellStyle name="常规 32 2 5" xfId="1504"/>
    <cellStyle name="常规 32 3" xfId="1506"/>
    <cellStyle name="常规 32 3 2" xfId="1507"/>
    <cellStyle name="常规 32 3 3" xfId="1508"/>
    <cellStyle name="常规 32 3 4" xfId="1509"/>
    <cellStyle name="常规 32 3 5" xfId="1510"/>
    <cellStyle name="常规 33" xfId="1215"/>
    <cellStyle name="常规 33 2" xfId="1217"/>
    <cellStyle name="常规 33 2 2" xfId="1219"/>
    <cellStyle name="常规 33 2 3" xfId="1221"/>
    <cellStyle name="常规 33 2 4" xfId="1223"/>
    <cellStyle name="常规 33 2 5" xfId="1225"/>
    <cellStyle name="常规 33 3" xfId="1228"/>
    <cellStyle name="常规 33 3 2" xfId="1511"/>
    <cellStyle name="常规 33 3 3" xfId="1512"/>
    <cellStyle name="常规 33 3 4" xfId="1513"/>
    <cellStyle name="常规 33 3 5" xfId="1514"/>
    <cellStyle name="常规 34" xfId="1233"/>
    <cellStyle name="常规 34 2" xfId="1235"/>
    <cellStyle name="常规 34 2 2" xfId="1237"/>
    <cellStyle name="常规 34 2 3" xfId="1239"/>
    <cellStyle name="常规 34 2 4" xfId="1241"/>
    <cellStyle name="常规 34 2 5" xfId="1243"/>
    <cellStyle name="常规 34 3" xfId="1246"/>
    <cellStyle name="常规 34 3 2" xfId="1248"/>
    <cellStyle name="常规 34 3 3" xfId="1250"/>
    <cellStyle name="常规 34 3 4" xfId="1252"/>
    <cellStyle name="常规 34 3 5" xfId="1254"/>
    <cellStyle name="常规 35" xfId="1515"/>
    <cellStyle name="常规 35 2" xfId="1517"/>
    <cellStyle name="常规 35 2 2" xfId="1519"/>
    <cellStyle name="常规 35 2 3" xfId="1521"/>
    <cellStyle name="常规 35 2 4" xfId="1523"/>
    <cellStyle name="常规 35 2 5" xfId="1525"/>
    <cellStyle name="常规 35 3" xfId="1528"/>
    <cellStyle name="常规 35 3 2" xfId="1530"/>
    <cellStyle name="常规 35 3 3" xfId="1532"/>
    <cellStyle name="常规 35 3 4" xfId="1534"/>
    <cellStyle name="常规 35 3 5" xfId="1536"/>
    <cellStyle name="常规 36" xfId="1538"/>
    <cellStyle name="常规 36 2" xfId="1540"/>
    <cellStyle name="常规 36 2 2" xfId="1542"/>
    <cellStyle name="常规 36 2 3" xfId="1544"/>
    <cellStyle name="常规 36 2 4" xfId="1546"/>
    <cellStyle name="常规 36 2 5" xfId="1548"/>
    <cellStyle name="常规 36 3" xfId="1551"/>
    <cellStyle name="常规 36 3 2" xfId="1553"/>
    <cellStyle name="常规 36 3 3" xfId="1555"/>
    <cellStyle name="常规 36 3 4" xfId="1557"/>
    <cellStyle name="常规 36 3 5" xfId="1559"/>
    <cellStyle name="常规 37" xfId="1561"/>
    <cellStyle name="常规 37 2" xfId="1563"/>
    <cellStyle name="常规 37 2 2" xfId="1565"/>
    <cellStyle name="常规 37 2 2 2" xfId="1378"/>
    <cellStyle name="常规 37 2 2 3" xfId="1380"/>
    <cellStyle name="常规 37 2 2 4" xfId="1383"/>
    <cellStyle name="常规 37 2 2 5" xfId="1567"/>
    <cellStyle name="常规 37 2 3" xfId="1569"/>
    <cellStyle name="常规 37 2 3 2" xfId="928"/>
    <cellStyle name="常规 37 2 3 2 2" xfId="1571"/>
    <cellStyle name="常规 37 2 3 2 3" xfId="1572"/>
    <cellStyle name="常规 37 2 3 3" xfId="930"/>
    <cellStyle name="常规 37 2 4" xfId="1573"/>
    <cellStyle name="常规 37 3" xfId="1575"/>
    <cellStyle name="常规 37 3 2" xfId="1577"/>
    <cellStyle name="常规 37 3 3" xfId="1579"/>
    <cellStyle name="常规 37 3 4" xfId="1581"/>
    <cellStyle name="常规 37 3 5" xfId="1583"/>
    <cellStyle name="常规 38" xfId="1585"/>
    <cellStyle name="常规 38 2" xfId="1587"/>
    <cellStyle name="常规 38 2 2" xfId="1589"/>
    <cellStyle name="常规 38 2 2 2" xfId="541"/>
    <cellStyle name="常规 38 2 2 3" xfId="1398"/>
    <cellStyle name="常规 38 2 2 4" xfId="1400"/>
    <cellStyle name="常规 38 2 2 5" xfId="1591"/>
    <cellStyle name="常规 38 2 3" xfId="1592"/>
    <cellStyle name="常规 38 2 4" xfId="1594"/>
    <cellStyle name="常规 38 3" xfId="452"/>
    <cellStyle name="常规 38 3 2" xfId="1596"/>
    <cellStyle name="常规 38 3 3" xfId="1597"/>
    <cellStyle name="常规 38 3 4" xfId="1598"/>
    <cellStyle name="常规 38 3 5" xfId="1599"/>
    <cellStyle name="常规 39" xfId="2"/>
    <cellStyle name="常规 39 2" xfId="1600"/>
    <cellStyle name="常规 39 2 2" xfId="1603"/>
    <cellStyle name="常规 39 2 2 2" xfId="1605"/>
    <cellStyle name="常规 39 2 2 3" xfId="1606"/>
    <cellStyle name="常规 39 2 2 4" xfId="1607"/>
    <cellStyle name="常规 39 2 2 5" xfId="1608"/>
    <cellStyle name="常规 39 2 3" xfId="1609"/>
    <cellStyle name="常规 39 2 4" xfId="1611"/>
    <cellStyle name="常规 39 3" xfId="1613"/>
    <cellStyle name="常规 39 3 2" xfId="1616"/>
    <cellStyle name="常规 39 3 3" xfId="1617"/>
    <cellStyle name="常规 39 3 4" xfId="1618"/>
    <cellStyle name="常规 39 3 5" xfId="1619"/>
    <cellStyle name="常规 39 4" xfId="1620"/>
    <cellStyle name="常规 39 5" xfId="1623"/>
    <cellStyle name="常规 39 6" xfId="1625"/>
    <cellStyle name="常规 39 7" xfId="1627"/>
    <cellStyle name="常规 4" xfId="1628"/>
    <cellStyle name="常规 4 10" xfId="1629"/>
    <cellStyle name="常规 4 10 2" xfId="1630"/>
    <cellStyle name="常规 4 10 2 2" xfId="1381"/>
    <cellStyle name="常规 4 10 2 3" xfId="1384"/>
    <cellStyle name="常规 4 10 2 4" xfId="1568"/>
    <cellStyle name="常规 4 10 2 5" xfId="1631"/>
    <cellStyle name="常规 4 10 3" xfId="1632"/>
    <cellStyle name="常规 4 10 3 2" xfId="931"/>
    <cellStyle name="常规 4 10 3 3" xfId="933"/>
    <cellStyle name="常规 4 10 3 4" xfId="1633"/>
    <cellStyle name="常规 4 10 3 5" xfId="1634"/>
    <cellStyle name="常规 4 10 4" xfId="1635"/>
    <cellStyle name="常规 4 10 5" xfId="1636"/>
    <cellStyle name="常规 4 10 6" xfId="1637"/>
    <cellStyle name="常规 4 10 7" xfId="1638"/>
    <cellStyle name="常规 4 11" xfId="1639"/>
    <cellStyle name="常规 4 11 2" xfId="1640"/>
    <cellStyle name="常规 4 11 2 2" xfId="1641"/>
    <cellStyle name="常规 4 11 2 3" xfId="1642"/>
    <cellStyle name="常规 4 11 2 4" xfId="1643"/>
    <cellStyle name="常规 4 11 2 5" xfId="1645"/>
    <cellStyle name="常规 4 11 3" xfId="1647"/>
    <cellStyle name="常规 4 11 3 2" xfId="950"/>
    <cellStyle name="常规 4 11 3 3" xfId="952"/>
    <cellStyle name="常规 4 11 3 4" xfId="1648"/>
    <cellStyle name="常规 4 11 3 5" xfId="1649"/>
    <cellStyle name="常规 4 11 4" xfId="1650"/>
    <cellStyle name="常规 4 11 5" xfId="1651"/>
    <cellStyle name="常规 4 11 6" xfId="1652"/>
    <cellStyle name="常规 4 11 7" xfId="1653"/>
    <cellStyle name="常规 4 12" xfId="28"/>
    <cellStyle name="常规 4 12 2" xfId="428"/>
    <cellStyle name="常规 4 12 2 2" xfId="1654"/>
    <cellStyle name="常规 4 12 2 3" xfId="1656"/>
    <cellStyle name="常规 4 12 2 4" xfId="1658"/>
    <cellStyle name="常规 4 12 2 5" xfId="1660"/>
    <cellStyle name="常规 4 12 3" xfId="26"/>
    <cellStyle name="常规 4 12 3 2" xfId="970"/>
    <cellStyle name="常规 4 12 3 3" xfId="973"/>
    <cellStyle name="常规 4 12 3 4" xfId="1662"/>
    <cellStyle name="常规 4 12 3 5" xfId="1664"/>
    <cellStyle name="常规 4 12 4" xfId="431"/>
    <cellStyle name="常规 4 12 5" xfId="434"/>
    <cellStyle name="常规 4 12 6" xfId="1666"/>
    <cellStyle name="常规 4 12 7" xfId="1667"/>
    <cellStyle name="常规 4 2" xfId="777"/>
    <cellStyle name="常规 4 2 2" xfId="1120"/>
    <cellStyle name="常规 4 2 2 2" xfId="1668"/>
    <cellStyle name="常规 4 2 2 2 2" xfId="1671"/>
    <cellStyle name="常规 4 2 2 2 3" xfId="1674"/>
    <cellStyle name="常规 4 2 2 2 4" xfId="1677"/>
    <cellStyle name="常规 4 2 2 2 5" xfId="1681"/>
    <cellStyle name="常规 4 2 2 3" xfId="33"/>
    <cellStyle name="常规 4 2 2 4" xfId="1685"/>
    <cellStyle name="常规 4 2 3" xfId="1689"/>
    <cellStyle name="常规 4 2 3 2" xfId="1691"/>
    <cellStyle name="常规 4 2 3 3" xfId="1694"/>
    <cellStyle name="常规 4 2 3 4" xfId="1698"/>
    <cellStyle name="常规 4 2 3 5" xfId="1702"/>
    <cellStyle name="常规 4 2 4" xfId="1706"/>
    <cellStyle name="常规 4 2 4 2" xfId="1708"/>
    <cellStyle name="常规 4 2 4 3" xfId="1712"/>
    <cellStyle name="常规 4 2 4 4" xfId="1717"/>
    <cellStyle name="常规 4 2 4 5" xfId="1721"/>
    <cellStyle name="常规 4 2 5" xfId="1725"/>
    <cellStyle name="常规 4 2 6" xfId="1727"/>
    <cellStyle name="常规 4 2 7" xfId="1729"/>
    <cellStyle name="常规 4 2 8" xfId="1732"/>
    <cellStyle name="常规 4 3" xfId="1118"/>
    <cellStyle name="常规 4 3 2" xfId="1734"/>
    <cellStyle name="常规 4 3 2 2" xfId="1736"/>
    <cellStyle name="常规 4 3 2 2 2" xfId="1738"/>
    <cellStyle name="常规 4 3 2 2 3" xfId="1740"/>
    <cellStyle name="常规 4 3 2 2 4" xfId="840"/>
    <cellStyle name="常规 4 3 2 2 5" xfId="843"/>
    <cellStyle name="常规 4 3 2 3" xfId="1742"/>
    <cellStyle name="常规 4 3 2 4" xfId="1744"/>
    <cellStyle name="常规 4 3 3" xfId="1746"/>
    <cellStyle name="常规 4 3 3 2" xfId="1749"/>
    <cellStyle name="常规 4 3 3 3" xfId="1752"/>
    <cellStyle name="常规 4 3 3 4" xfId="1755"/>
    <cellStyle name="常规 4 3 3 5" xfId="1758"/>
    <cellStyle name="常规 4 3 4" xfId="1761"/>
    <cellStyle name="常规 4 3 4 2" xfId="1764"/>
    <cellStyle name="常规 4 3 4 3" xfId="1768"/>
    <cellStyle name="常规 4 3 4 4" xfId="1772"/>
    <cellStyle name="常规 4 3 4 5" xfId="1775"/>
    <cellStyle name="常规 4 3 5" xfId="1778"/>
    <cellStyle name="常规 4 3 6" xfId="1781"/>
    <cellStyle name="常规 4 3 7" xfId="1784"/>
    <cellStyle name="常规 4 3 8" xfId="1788"/>
    <cellStyle name="常规 4 4" xfId="1121"/>
    <cellStyle name="常规 4 4 2" xfId="1669"/>
    <cellStyle name="常规 4 4 2 2" xfId="1672"/>
    <cellStyle name="常规 4 4 2 3" xfId="1675"/>
    <cellStyle name="常规 4 4 2 4" xfId="1678"/>
    <cellStyle name="常规 4 4 2 5" xfId="1682"/>
    <cellStyle name="常规 4 4 3" xfId="32"/>
    <cellStyle name="常规 4 4 3 2" xfId="1791"/>
    <cellStyle name="常规 4 4 3 3" xfId="1794"/>
    <cellStyle name="常规 4 4 3 4" xfId="1797"/>
    <cellStyle name="常规 4 4 3 5" xfId="1801"/>
    <cellStyle name="常规 4 4 4" xfId="1686"/>
    <cellStyle name="常规 4 4 5" xfId="1805"/>
    <cellStyle name="常规 4 5" xfId="1690"/>
    <cellStyle name="常规 4 5 2" xfId="1692"/>
    <cellStyle name="常规 4 5 2 2" xfId="1808"/>
    <cellStyle name="常规 4 5 2 3" xfId="1810"/>
    <cellStyle name="常规 4 5 2 4" xfId="1812"/>
    <cellStyle name="常规 4 5 2 5" xfId="63"/>
    <cellStyle name="常规 4 5 3" xfId="1695"/>
    <cellStyle name="常规 4 5 3 2" xfId="1815"/>
    <cellStyle name="常规 4 5 3 3" xfId="1817"/>
    <cellStyle name="常规 4 5 3 4" xfId="1819"/>
    <cellStyle name="常规 4 5 3 5" xfId="1821"/>
    <cellStyle name="常规 4 5 4" xfId="1699"/>
    <cellStyle name="常规 4 5 5" xfId="1703"/>
    <cellStyle name="常规 4 6" xfId="1707"/>
    <cellStyle name="常规 4 6 2" xfId="1709"/>
    <cellStyle name="常规 4 6 2 2" xfId="1823"/>
    <cellStyle name="常规 4 6 2 3" xfId="1825"/>
    <cellStyle name="常规 4 6 2 4" xfId="1827"/>
    <cellStyle name="常规 4 6 2 5" xfId="1829"/>
    <cellStyle name="常规 4 6 3" xfId="1713"/>
    <cellStyle name="常规 4 6 3 2" xfId="1831"/>
    <cellStyle name="常规 4 6 3 3" xfId="1833"/>
    <cellStyle name="常规 4 6 3 4" xfId="1835"/>
    <cellStyle name="常规 4 6 3 5" xfId="1837"/>
    <cellStyle name="常规 4 6 4" xfId="1718"/>
    <cellStyle name="常规 4 6 5" xfId="1722"/>
    <cellStyle name="常规 4 6 6" xfId="1839"/>
    <cellStyle name="常规 4 6 7" xfId="1842"/>
    <cellStyle name="常规 4 7" xfId="1726"/>
    <cellStyle name="常规 4 7 2" xfId="1844"/>
    <cellStyle name="常规 4 7 2 2" xfId="1847"/>
    <cellStyle name="常规 4 7 2 3" xfId="1849"/>
    <cellStyle name="常规 4 7 2 4" xfId="1852"/>
    <cellStyle name="常规 4 7 2 5" xfId="1855"/>
    <cellStyle name="常规 4 7 3" xfId="1858"/>
    <cellStyle name="常规 4 7 3 2" xfId="1862"/>
    <cellStyle name="常规 4 7 3 3" xfId="1865"/>
    <cellStyle name="常规 4 7 3 4" xfId="1869"/>
    <cellStyle name="常规 4 7 3 5" xfId="1872"/>
    <cellStyle name="常规 4 7 4" xfId="1875"/>
    <cellStyle name="常规 4 7 5" xfId="1878"/>
    <cellStyle name="常规 4 7 6" xfId="1880"/>
    <cellStyle name="常规 4 7 7" xfId="1882"/>
    <cellStyle name="常规 4 8" xfId="1728"/>
    <cellStyle name="常规 4 8 2" xfId="1884"/>
    <cellStyle name="常规 4 8 2 2" xfId="1885"/>
    <cellStyle name="常规 4 8 2 3" xfId="1886"/>
    <cellStyle name="常规 4 8 2 4" xfId="1887"/>
    <cellStyle name="常规 4 8 2 5" xfId="1889"/>
    <cellStyle name="常规 4 8 3" xfId="1891"/>
    <cellStyle name="常规 4 8 3 2" xfId="1892"/>
    <cellStyle name="常规 4 8 3 3" xfId="1893"/>
    <cellStyle name="常规 4 8 3 4" xfId="1894"/>
    <cellStyle name="常规 4 8 3 5" xfId="1895"/>
    <cellStyle name="常规 4 8 4" xfId="1896"/>
    <cellStyle name="常规 4 8 5" xfId="1897"/>
    <cellStyle name="常规 4 8 6" xfId="1898"/>
    <cellStyle name="常规 4 8 7" xfId="1899"/>
    <cellStyle name="常规 4 9" xfId="1730"/>
    <cellStyle name="常规 4 9 2" xfId="1209"/>
    <cellStyle name="常规 4 9 2 2" xfId="1900"/>
    <cellStyle name="常规 4 9 2 3" xfId="1901"/>
    <cellStyle name="常规 4 9 2 4" xfId="1902"/>
    <cellStyle name="常规 4 9 2 5" xfId="1903"/>
    <cellStyle name="常规 4 9 3" xfId="1904"/>
    <cellStyle name="常规 4 9 3 2" xfId="1905"/>
    <cellStyle name="常规 4 9 3 3" xfId="1907"/>
    <cellStyle name="常规 4 9 3 4" xfId="1908"/>
    <cellStyle name="常规 4 9 3 5" xfId="1909"/>
    <cellStyle name="常规 4 9 4" xfId="1910"/>
    <cellStyle name="常规 4 9 5" xfId="1911"/>
    <cellStyle name="常规 4 9 6" xfId="1912"/>
    <cellStyle name="常规 4 9 7" xfId="1913"/>
    <cellStyle name="常规 40" xfId="1516"/>
    <cellStyle name="常规 40 2" xfId="1518"/>
    <cellStyle name="常规 40 2 2" xfId="1520"/>
    <cellStyle name="常规 40 2 3" xfId="1522"/>
    <cellStyle name="常规 40 2 4" xfId="1524"/>
    <cellStyle name="常规 40 2 5" xfId="1526"/>
    <cellStyle name="常规 40 3" xfId="1529"/>
    <cellStyle name="常规 40 3 2" xfId="1531"/>
    <cellStyle name="常规 40 3 3" xfId="1533"/>
    <cellStyle name="常规 40 3 4" xfId="1535"/>
    <cellStyle name="常规 40 3 5" xfId="1537"/>
    <cellStyle name="常规 40 4" xfId="1914"/>
    <cellStyle name="常规 40 5" xfId="1915"/>
    <cellStyle name="常规 40 6" xfId="1916"/>
    <cellStyle name="常规 40 7" xfId="1917"/>
    <cellStyle name="常规 41" xfId="1539"/>
    <cellStyle name="常规 41 2" xfId="1541"/>
    <cellStyle name="常规 41 2 2" xfId="1543"/>
    <cellStyle name="常规 41 2 3" xfId="1545"/>
    <cellStyle name="常规 41 2 4" xfId="1547"/>
    <cellStyle name="常规 41 2 5" xfId="1549"/>
    <cellStyle name="常规 41 3" xfId="1552"/>
    <cellStyle name="常规 41 3 2" xfId="1554"/>
    <cellStyle name="常规 41 3 3" xfId="1556"/>
    <cellStyle name="常规 41 3 4" xfId="1558"/>
    <cellStyle name="常规 41 3 5" xfId="1560"/>
    <cellStyle name="常规 41 4" xfId="1918"/>
    <cellStyle name="常规 41 5" xfId="1919"/>
    <cellStyle name="常规 41 6" xfId="1920"/>
    <cellStyle name="常规 41 7" xfId="1921"/>
    <cellStyle name="常规 42" xfId="1562"/>
    <cellStyle name="常规 42 2" xfId="1564"/>
    <cellStyle name="常规 42 2 2" xfId="1566"/>
    <cellStyle name="常规 42 2 3" xfId="1570"/>
    <cellStyle name="常规 42 2 4" xfId="1574"/>
    <cellStyle name="常规 42 2 5" xfId="1922"/>
    <cellStyle name="常规 42 3" xfId="1576"/>
    <cellStyle name="常规 42 3 2" xfId="1578"/>
    <cellStyle name="常规 42 3 3" xfId="1580"/>
    <cellStyle name="常规 42 3 4" xfId="1582"/>
    <cellStyle name="常规 42 3 5" xfId="1584"/>
    <cellStyle name="常规 42 4" xfId="1923"/>
    <cellStyle name="常规 42 5" xfId="1924"/>
    <cellStyle name="常规 42 6" xfId="1925"/>
    <cellStyle name="常规 42 7" xfId="1926"/>
    <cellStyle name="常规 43" xfId="1586"/>
    <cellStyle name="常规 43 2" xfId="1588"/>
    <cellStyle name="常规 43 2 2" xfId="1590"/>
    <cellStyle name="常规 43 2 3" xfId="1593"/>
    <cellStyle name="常规 43 2 4" xfId="1595"/>
    <cellStyle name="常规 43 2 5" xfId="1927"/>
    <cellStyle name="常规 43 3" xfId="451"/>
    <cellStyle name="常规 43 4" xfId="535"/>
    <cellStyle name="常规 43 5" xfId="538"/>
    <cellStyle name="常规 43 6" xfId="542"/>
    <cellStyle name="常规 44" xfId="3"/>
    <cellStyle name="常规 44 2" xfId="1601"/>
    <cellStyle name="常规 44 2 2" xfId="1604"/>
    <cellStyle name="常规 44 2 3" xfId="1610"/>
    <cellStyle name="常规 44 2 4" xfId="1612"/>
    <cellStyle name="常规 44 2 5" xfId="1928"/>
    <cellStyle name="常规 44 3" xfId="1614"/>
    <cellStyle name="常规 44 4" xfId="1621"/>
    <cellStyle name="常规 44 5" xfId="1624"/>
    <cellStyle name="常规 44 6" xfId="1626"/>
    <cellStyle name="常规 45" xfId="1929"/>
    <cellStyle name="常规 46" xfId="1931"/>
    <cellStyle name="常规 46 2" xfId="1933"/>
    <cellStyle name="常规 46 2 2" xfId="1937"/>
    <cellStyle name="常规 46 2 3" xfId="1938"/>
    <cellStyle name="常规 46 2 4" xfId="1939"/>
    <cellStyle name="常规 46 2 5" xfId="1940"/>
    <cellStyle name="常规 46 3" xfId="1941"/>
    <cellStyle name="常规 46 4" xfId="1944"/>
    <cellStyle name="常规 46 5" xfId="1946"/>
    <cellStyle name="常规 46 6" xfId="1948"/>
    <cellStyle name="常规 47" xfId="1949"/>
    <cellStyle name="常规 48" xfId="1951"/>
    <cellStyle name="常规 48 2" xfId="1953"/>
    <cellStyle name="常规 48 3" xfId="1957"/>
    <cellStyle name="常规 48 4" xfId="1961"/>
    <cellStyle name="常规 48 5" xfId="1963"/>
    <cellStyle name="常规 49" xfId="1964"/>
    <cellStyle name="常规 49 2" xfId="1966"/>
    <cellStyle name="常规 49 3" xfId="1970"/>
    <cellStyle name="常规 49 4" xfId="1974"/>
    <cellStyle name="常规 49 5" xfId="1976"/>
    <cellStyle name="常规 5" xfId="1977"/>
    <cellStyle name="常规 5 10" xfId="1978"/>
    <cellStyle name="常规 5 10 2" xfId="1979"/>
    <cellStyle name="常规 5 10 2 2" xfId="1981"/>
    <cellStyle name="常规 5 10 2 3" xfId="1983"/>
    <cellStyle name="常规 5 10 2 4" xfId="1710"/>
    <cellStyle name="常规 5 10 2 5" xfId="1714"/>
    <cellStyle name="常规 5 10 3" xfId="1985"/>
    <cellStyle name="常规 5 10 3 2" xfId="1279"/>
    <cellStyle name="常规 5 10 3 3" xfId="1282"/>
    <cellStyle name="常规 5 10 3 4" xfId="1845"/>
    <cellStyle name="常规 5 10 3 5" xfId="1859"/>
    <cellStyle name="常规 5 10 4" xfId="1987"/>
    <cellStyle name="常规 5 10 5" xfId="1988"/>
    <cellStyle name="常规 5 10 6" xfId="1989"/>
    <cellStyle name="常规 5 10 7" xfId="1990"/>
    <cellStyle name="常规 5 11" xfId="1991"/>
    <cellStyle name="常规 5 11 2" xfId="1992"/>
    <cellStyle name="常规 5 11 2 2" xfId="1993"/>
    <cellStyle name="常规 5 11 2 3" xfId="1994"/>
    <cellStyle name="常规 5 11 2 4" xfId="1765"/>
    <cellStyle name="常规 5 11 2 5" xfId="1769"/>
    <cellStyle name="常规 5 11 3" xfId="1995"/>
    <cellStyle name="常规 5 11 4" xfId="1996"/>
    <cellStyle name="常规 5 12" xfId="243"/>
    <cellStyle name="常规 5 12 2" xfId="153"/>
    <cellStyle name="常规 5 12 3" xfId="157"/>
    <cellStyle name="常规 5 12 4" xfId="495"/>
    <cellStyle name="常规 5 12 5" xfId="500"/>
    <cellStyle name="常规 5 13" xfId="247"/>
    <cellStyle name="常规 5 13 2" xfId="502"/>
    <cellStyle name="常规 5 13 3" xfId="504"/>
    <cellStyle name="常规 5 13 4" xfId="506"/>
    <cellStyle name="常规 5 13 5" xfId="508"/>
    <cellStyle name="常规 5 14" xfId="511"/>
    <cellStyle name="常规 5 14 2" xfId="1997"/>
    <cellStyle name="常规 5 14 2 2" xfId="1998"/>
    <cellStyle name="常规 5 14 2 3" xfId="1999"/>
    <cellStyle name="常规 5 14 3" xfId="2000"/>
    <cellStyle name="常规 5 15" xfId="190"/>
    <cellStyle name="常规 5 2" xfId="793"/>
    <cellStyle name="常规 5 2 2" xfId="1135"/>
    <cellStyle name="常规 5 2 2 2" xfId="2001"/>
    <cellStyle name="常规 5 2 2 3" xfId="2002"/>
    <cellStyle name="常规 5 2 2 4" xfId="576"/>
    <cellStyle name="常规 5 2 2 5" xfId="581"/>
    <cellStyle name="常规 5 2 3" xfId="2003"/>
    <cellStyle name="常规 5 2 3 2" xfId="2004"/>
    <cellStyle name="常规 5 2 3 3" xfId="2005"/>
    <cellStyle name="常规 5 2 3 4" xfId="597"/>
    <cellStyle name="常规 5 2 3 5" xfId="602"/>
    <cellStyle name="常规 5 2 4" xfId="2006"/>
    <cellStyle name="常规 5 2 5" xfId="2007"/>
    <cellStyle name="常规 5 3" xfId="2008"/>
    <cellStyle name="常规 5 3 2" xfId="2009"/>
    <cellStyle name="常规 5 3 2 2" xfId="1333"/>
    <cellStyle name="常规 5 3 2 3" xfId="1335"/>
    <cellStyle name="常规 5 3 2 4" xfId="709"/>
    <cellStyle name="常规 5 3 2 5" xfId="716"/>
    <cellStyle name="常规 5 3 3" xfId="2010"/>
    <cellStyle name="常规 5 3 3 2" xfId="1349"/>
    <cellStyle name="常规 5 3 3 3" xfId="1351"/>
    <cellStyle name="常规 5 3 3 4" xfId="725"/>
    <cellStyle name="常规 5 3 3 5" xfId="732"/>
    <cellStyle name="常规 5 3 4" xfId="2011"/>
    <cellStyle name="常规 5 3 5" xfId="2012"/>
    <cellStyle name="常规 5 4" xfId="1735"/>
    <cellStyle name="常规 5 4 2" xfId="1737"/>
    <cellStyle name="常规 5 4 2 2" xfId="1739"/>
    <cellStyle name="常规 5 4 2 3" xfId="1741"/>
    <cellStyle name="常规 5 4 2 4" xfId="841"/>
    <cellStyle name="常规 5 4 2 5" xfId="844"/>
    <cellStyle name="常规 5 4 3" xfId="1743"/>
    <cellStyle name="常规 5 4 3 2" xfId="2013"/>
    <cellStyle name="常规 5 4 3 3" xfId="2014"/>
    <cellStyle name="常规 5 4 3 4" xfId="4"/>
    <cellStyle name="常规 5 4 3 5" xfId="2015"/>
    <cellStyle name="常规 5 4 4" xfId="1745"/>
    <cellStyle name="常规 5 4 5" xfId="2016"/>
    <cellStyle name="常规 5 4 6" xfId="2017"/>
    <cellStyle name="常规 5 4 7" xfId="2018"/>
    <cellStyle name="常规 5 5" xfId="1747"/>
    <cellStyle name="常规 5 5 2" xfId="1750"/>
    <cellStyle name="常规 5 5 2 2" xfId="2019"/>
    <cellStyle name="常规 5 5 2 3" xfId="2020"/>
    <cellStyle name="常规 5 5 2 4" xfId="860"/>
    <cellStyle name="常规 5 5 2 5" xfId="862"/>
    <cellStyle name="常规 5 5 3" xfId="1753"/>
    <cellStyle name="常规 5 5 3 2" xfId="2021"/>
    <cellStyle name="常规 5 5 3 3" xfId="2022"/>
    <cellStyle name="常规 5 5 3 4" xfId="2023"/>
    <cellStyle name="常规 5 5 3 5" xfId="2024"/>
    <cellStyle name="常规 5 5 4" xfId="1756"/>
    <cellStyle name="常规 5 5 5" xfId="1759"/>
    <cellStyle name="常规 5 5 6" xfId="2025"/>
    <cellStyle name="常规 5 5 7" xfId="2026"/>
    <cellStyle name="常规 5 6" xfId="1762"/>
    <cellStyle name="常规 5 6 2" xfId="1766"/>
    <cellStyle name="常规 5 6 2 2" xfId="2027"/>
    <cellStyle name="常规 5 6 2 3" xfId="2028"/>
    <cellStyle name="常规 5 6 2 4" xfId="2029"/>
    <cellStyle name="常规 5 6 2 5" xfId="2030"/>
    <cellStyle name="常规 5 6 3" xfId="1770"/>
    <cellStyle name="常规 5 6 3 2" xfId="44"/>
    <cellStyle name="常规 5 6 3 3" xfId="2031"/>
    <cellStyle name="常规 5 6 3 4" xfId="2032"/>
    <cellStyle name="常规 5 6 3 5" xfId="2033"/>
    <cellStyle name="常规 5 6 4" xfId="1773"/>
    <cellStyle name="常规 5 6 5" xfId="1776"/>
    <cellStyle name="常规 5 6 6" xfId="2034"/>
    <cellStyle name="常规 5 6 7" xfId="2035"/>
    <cellStyle name="常规 5 7" xfId="1779"/>
    <cellStyle name="常规 5 7 2" xfId="2036"/>
    <cellStyle name="常规 5 7 2 2" xfId="2037"/>
    <cellStyle name="常规 5 7 2 3" xfId="2038"/>
    <cellStyle name="常规 5 7 2 4" xfId="1167"/>
    <cellStyle name="常规 5 7 2 5" xfId="1169"/>
    <cellStyle name="常规 5 7 3" xfId="2039"/>
    <cellStyle name="常规 5 7 3 2" xfId="2040"/>
    <cellStyle name="常规 5 7 3 3" xfId="2041"/>
    <cellStyle name="常规 5 7 3 4" xfId="1173"/>
    <cellStyle name="常规 5 7 3 5" xfId="1175"/>
    <cellStyle name="常规 5 7 4" xfId="2042"/>
    <cellStyle name="常规 5 7 5" xfId="2043"/>
    <cellStyle name="常规 5 7 6" xfId="2044"/>
    <cellStyle name="常规 5 7 7" xfId="2045"/>
    <cellStyle name="常规 5 8" xfId="1782"/>
    <cellStyle name="常规 5 8 2" xfId="2046"/>
    <cellStyle name="常规 5 8 2 2" xfId="2047"/>
    <cellStyle name="常规 5 8 2 3" xfId="2048"/>
    <cellStyle name="常规 5 8 2 4" xfId="2049"/>
    <cellStyle name="常规 5 8 2 5" xfId="2050"/>
    <cellStyle name="常规 5 8 3" xfId="2051"/>
    <cellStyle name="常规 5 8 3 2" xfId="2052"/>
    <cellStyle name="常规 5 8 3 3" xfId="2053"/>
    <cellStyle name="常规 5 8 3 4" xfId="2054"/>
    <cellStyle name="常规 5 8 3 5" xfId="2055"/>
    <cellStyle name="常规 5 8 4" xfId="2056"/>
    <cellStyle name="常规 5 8 5" xfId="2057"/>
    <cellStyle name="常规 5 8 6" xfId="2058"/>
    <cellStyle name="常规 5 8 7" xfId="2059"/>
    <cellStyle name="常规 5 9" xfId="1785"/>
    <cellStyle name="常规 5 9 2" xfId="1505"/>
    <cellStyle name="常规 5 9 2 2" xfId="2060"/>
    <cellStyle name="常规 5 9 2 3" xfId="2061"/>
    <cellStyle name="常规 5 9 2 4" xfId="2062"/>
    <cellStyle name="常规 5 9 2 5" xfId="2063"/>
    <cellStyle name="常规 5 9 3" xfId="2064"/>
    <cellStyle name="常规 5 9 3 2" xfId="2065"/>
    <cellStyle name="常规 5 9 3 3" xfId="2066"/>
    <cellStyle name="常规 5 9 3 4" xfId="2067"/>
    <cellStyle name="常规 5 9 3 5" xfId="2068"/>
    <cellStyle name="常规 5 9 4" xfId="2069"/>
    <cellStyle name="常规 5 9 5" xfId="2070"/>
    <cellStyle name="常规 5 9 6" xfId="2071"/>
    <cellStyle name="常规 5 9 7" xfId="2072"/>
    <cellStyle name="常规 50" xfId="1930"/>
    <cellStyle name="常规 50 2" xfId="2073"/>
    <cellStyle name="常规 50 3" xfId="2075"/>
    <cellStyle name="常规 50 4" xfId="2077"/>
    <cellStyle name="常规 50 5" xfId="2078"/>
    <cellStyle name="常规 51" xfId="1932"/>
    <cellStyle name="常规 51 2" xfId="1934"/>
    <cellStyle name="常规 51 3" xfId="1942"/>
    <cellStyle name="常规 51 4" xfId="1945"/>
    <cellStyle name="常规 51 5" xfId="1947"/>
    <cellStyle name="常规 52" xfId="1950"/>
    <cellStyle name="常规 53" xfId="1952"/>
    <cellStyle name="常规 53 2" xfId="1954"/>
    <cellStyle name="常规 53 3" xfId="1958"/>
    <cellStyle name="常规 54" xfId="1965"/>
    <cellStyle name="常规 54 2" xfId="1967"/>
    <cellStyle name="常规 54 3" xfId="1971"/>
    <cellStyle name="常规 55" xfId="2079"/>
    <cellStyle name="常规 56" xfId="2081"/>
    <cellStyle name="常规 57" xfId="2083"/>
    <cellStyle name="常规 58" xfId="2085"/>
    <cellStyle name="常规 59" xfId="2087"/>
    <cellStyle name="常规 6" xfId="2090"/>
    <cellStyle name="常规 6 10" xfId="2091"/>
    <cellStyle name="常规 6 10 2" xfId="2093"/>
    <cellStyle name="常规 6 10 2 2" xfId="2094"/>
    <cellStyle name="常规 6 10 2 3" xfId="2095"/>
    <cellStyle name="常规 6 10 2 4" xfId="2096"/>
    <cellStyle name="常规 6 10 2 5" xfId="2097"/>
    <cellStyle name="常规 6 10 3" xfId="2098"/>
    <cellStyle name="常规 6 10 3 2" xfId="1644"/>
    <cellStyle name="常规 6 10 3 3" xfId="1646"/>
    <cellStyle name="常规 6 10 3 4" xfId="2099"/>
    <cellStyle name="常规 6 10 3 5" xfId="2100"/>
    <cellStyle name="常规 6 10 4" xfId="2101"/>
    <cellStyle name="常规 6 10 5" xfId="2102"/>
    <cellStyle name="常规 6 10 6" xfId="2103"/>
    <cellStyle name="常规 6 10 7" xfId="2106"/>
    <cellStyle name="常规 6 11" xfId="2109"/>
    <cellStyle name="常规 6 11 2" xfId="2111"/>
    <cellStyle name="常规 6 11 2 2" xfId="2112"/>
    <cellStyle name="常规 6 11 2 3" xfId="1370"/>
    <cellStyle name="常规 6 11 2 4" xfId="1372"/>
    <cellStyle name="常规 6 11 2 5" xfId="2114"/>
    <cellStyle name="常规 6 11 3" xfId="2116"/>
    <cellStyle name="常规 6 11 4" xfId="2113"/>
    <cellStyle name="常规 6 12" xfId="427"/>
    <cellStyle name="常规 6 12 2" xfId="1655"/>
    <cellStyle name="常规 6 12 3" xfId="1657"/>
    <cellStyle name="常规 6 12 4" xfId="1659"/>
    <cellStyle name="常规 6 12 5" xfId="1661"/>
    <cellStyle name="常规 6 13" xfId="25"/>
    <cellStyle name="常规 6 13 2" xfId="971"/>
    <cellStyle name="常规 6 13 3" xfId="974"/>
    <cellStyle name="常规 6 13 4" xfId="1663"/>
    <cellStyle name="常规 6 13 5" xfId="1665"/>
    <cellStyle name="常规 6 14" xfId="430"/>
    <cellStyle name="常规 6 14 2" xfId="980"/>
    <cellStyle name="常规 6 14 2 2" xfId="1101"/>
    <cellStyle name="常规 6 14 2 3" xfId="2117"/>
    <cellStyle name="常规 6 14 3" xfId="982"/>
    <cellStyle name="常规 6 15" xfId="433"/>
    <cellStyle name="常规 6 2" xfId="809"/>
    <cellStyle name="常规 6 2 2" xfId="1144"/>
    <cellStyle name="常规 6 2 2 2" xfId="2118"/>
    <cellStyle name="常规 6 2 2 3" xfId="2120"/>
    <cellStyle name="常规 6 2 2 4" xfId="2122"/>
    <cellStyle name="常规 6 2 2 5" xfId="2124"/>
    <cellStyle name="常规 6 2 3" xfId="2125"/>
    <cellStyle name="常规 6 2 3 2" xfId="2126"/>
    <cellStyle name="常规 6 2 3 3" xfId="2128"/>
    <cellStyle name="常规 6 2 3 4" xfId="2130"/>
    <cellStyle name="常规 6 2 3 5" xfId="2132"/>
    <cellStyle name="常规 6 2 4" xfId="2133"/>
    <cellStyle name="常规 6 2 5" xfId="2134"/>
    <cellStyle name="常规 6 3" xfId="2135"/>
    <cellStyle name="常规 6 3 2" xfId="2136"/>
    <cellStyle name="常规 6 3 2 2" xfId="2137"/>
    <cellStyle name="常规 6 3 2 3" xfId="1955"/>
    <cellStyle name="常规 6 3 2 4" xfId="1959"/>
    <cellStyle name="常规 6 3 2 5" xfId="1962"/>
    <cellStyle name="常规 6 3 3" xfId="2139"/>
    <cellStyle name="常规 6 3 3 2" xfId="2140"/>
    <cellStyle name="常规 6 3 3 3" xfId="1968"/>
    <cellStyle name="常规 6 3 3 4" xfId="1972"/>
    <cellStyle name="常规 6 3 3 5" xfId="1975"/>
    <cellStyle name="常规 6 3 4" xfId="2142"/>
    <cellStyle name="常规 6 3 5" xfId="2143"/>
    <cellStyle name="常规 6 4" xfId="1670"/>
    <cellStyle name="常规 6 4 2" xfId="1673"/>
    <cellStyle name="常规 6 4 2 2" xfId="2144"/>
    <cellStyle name="常规 6 4 2 3" xfId="2145"/>
    <cellStyle name="常规 6 4 2 4" xfId="2146"/>
    <cellStyle name="常规 6 4 2 5" xfId="2147"/>
    <cellStyle name="常规 6 4 3" xfId="1676"/>
    <cellStyle name="常规 6 4 3 2" xfId="2148"/>
    <cellStyle name="常规 6 4 3 3" xfId="2149"/>
    <cellStyle name="常规 6 4 3 4" xfId="2150"/>
    <cellStyle name="常规 6 4 3 5" xfId="2151"/>
    <cellStyle name="常规 6 4 4" xfId="1679"/>
    <cellStyle name="常规 6 4 5" xfId="1683"/>
    <cellStyle name="常规 6 4 6" xfId="2152"/>
    <cellStyle name="常规 6 4 7" xfId="2154"/>
    <cellStyle name="常规 6 5" xfId="31"/>
    <cellStyle name="常规 6 5 2" xfId="1792"/>
    <cellStyle name="常规 6 5 2 2" xfId="2156"/>
    <cellStyle name="常规 6 5 2 3" xfId="2157"/>
    <cellStyle name="常规 6 5 2 4" xfId="2158"/>
    <cellStyle name="常规 6 5 2 5" xfId="2159"/>
    <cellStyle name="常规 6 5 3" xfId="1795"/>
    <cellStyle name="常规 6 5 3 2" xfId="2160"/>
    <cellStyle name="常规 6 5 3 3" xfId="2161"/>
    <cellStyle name="常规 6 5 3 4" xfId="2162"/>
    <cellStyle name="常规 6 5 3 5" xfId="2163"/>
    <cellStyle name="常规 6 5 4" xfId="1798"/>
    <cellStyle name="常规 6 5 5" xfId="1802"/>
    <cellStyle name="常规 6 5 6" xfId="2164"/>
    <cellStyle name="常规 6 5 7" xfId="2166"/>
    <cellStyle name="常规 6 6" xfId="1687"/>
    <cellStyle name="常规 6 6 2" xfId="2168"/>
    <cellStyle name="常规 6 6 2 2" xfId="2169"/>
    <cellStyle name="常规 6 6 2 3" xfId="2170"/>
    <cellStyle name="常规 6 6 2 4" xfId="2171"/>
    <cellStyle name="常规 6 6 2 5" xfId="2172"/>
    <cellStyle name="常规 6 6 3" xfId="2173"/>
    <cellStyle name="常规 6 6 3 2" xfId="2174"/>
    <cellStyle name="常规 6 6 3 3" xfId="2175"/>
    <cellStyle name="常规 6 6 3 4" xfId="2176"/>
    <cellStyle name="常规 6 6 3 5" xfId="2177"/>
    <cellStyle name="常规 6 6 4" xfId="2178"/>
    <cellStyle name="常规 6 6 5" xfId="2179"/>
    <cellStyle name="常规 6 6 6" xfId="2180"/>
    <cellStyle name="常规 6 6 7" xfId="2181"/>
    <cellStyle name="常规 6 7" xfId="1806"/>
    <cellStyle name="常规 6 7 2" xfId="2182"/>
    <cellStyle name="常规 6 7 2 2" xfId="2183"/>
    <cellStyle name="常规 6 7 2 3" xfId="2184"/>
    <cellStyle name="常规 6 7 2 4" xfId="2185"/>
    <cellStyle name="常规 6 7 2 5" xfId="2186"/>
    <cellStyle name="常规 6 7 3" xfId="2187"/>
    <cellStyle name="常规 6 7 3 2" xfId="2188"/>
    <cellStyle name="常规 6 7 3 3" xfId="2189"/>
    <cellStyle name="常规 6 7 3 4" xfId="2190"/>
    <cellStyle name="常规 6 7 3 5" xfId="2191"/>
    <cellStyle name="常规 6 7 4" xfId="2192"/>
    <cellStyle name="常规 6 7 5" xfId="2193"/>
    <cellStyle name="常规 6 7 6" xfId="2194"/>
    <cellStyle name="常规 6 7 7" xfId="2195"/>
    <cellStyle name="常规 6 8" xfId="2196"/>
    <cellStyle name="常规 6 8 2" xfId="2197"/>
    <cellStyle name="常规 6 8 2 2" xfId="2198"/>
    <cellStyle name="常规 6 8 2 3" xfId="2199"/>
    <cellStyle name="常规 6 8 2 4" xfId="2200"/>
    <cellStyle name="常规 6 8 2 5" xfId="2201"/>
    <cellStyle name="常规 6 8 3" xfId="2202"/>
    <cellStyle name="常规 6 8 3 2" xfId="2203"/>
    <cellStyle name="常规 6 8 3 3" xfId="2204"/>
    <cellStyle name="常规 6 8 3 4" xfId="2205"/>
    <cellStyle name="常规 6 8 3 5" xfId="2206"/>
    <cellStyle name="常规 6 8 4" xfId="2207"/>
    <cellStyle name="常规 6 8 5" xfId="2208"/>
    <cellStyle name="常规 6 8 6" xfId="2209"/>
    <cellStyle name="常规 6 8 7" xfId="2210"/>
    <cellStyle name="常规 6 9" xfId="2211"/>
    <cellStyle name="常规 6 9 2" xfId="1226"/>
    <cellStyle name="常规 6 9 2 2" xfId="903"/>
    <cellStyle name="常规 6 9 2 3" xfId="906"/>
    <cellStyle name="常规 6 9 2 4" xfId="2212"/>
    <cellStyle name="常规 6 9 2 5" xfId="2213"/>
    <cellStyle name="常规 6 9 3" xfId="2214"/>
    <cellStyle name="常规 6 9 3 2" xfId="1197"/>
    <cellStyle name="常规 6 9 3 3" xfId="1200"/>
    <cellStyle name="常规 6 9 3 4" xfId="2215"/>
    <cellStyle name="常规 6 9 3 5" xfId="2216"/>
    <cellStyle name="常规 6 9 4" xfId="2217"/>
    <cellStyle name="常规 6 9 5" xfId="2218"/>
    <cellStyle name="常规 6 9 6" xfId="2219"/>
    <cellStyle name="常规 6 9 7" xfId="2220"/>
    <cellStyle name="常规 60" xfId="2080"/>
    <cellStyle name="常规 61" xfId="2082"/>
    <cellStyle name="常规 62" xfId="2084"/>
    <cellStyle name="常规 63" xfId="2086"/>
    <cellStyle name="常规 64" xfId="2088"/>
    <cellStyle name="常规 7" xfId="2221"/>
    <cellStyle name="常规 7 10" xfId="2222"/>
    <cellStyle name="常规 7 10 2" xfId="1748"/>
    <cellStyle name="常规 7 10 2 2" xfId="1751"/>
    <cellStyle name="常规 7 10 2 3" xfId="1754"/>
    <cellStyle name="常规 7 10 2 4" xfId="1757"/>
    <cellStyle name="常规 7 10 2 5" xfId="1760"/>
    <cellStyle name="常规 7 10 3" xfId="1763"/>
    <cellStyle name="常规 7 10 3 2" xfId="1767"/>
    <cellStyle name="常规 7 10 3 3" xfId="1771"/>
    <cellStyle name="常规 7 10 3 4" xfId="1774"/>
    <cellStyle name="常规 7 10 3 5" xfId="1777"/>
    <cellStyle name="常规 7 10 4" xfId="1780"/>
    <cellStyle name="常规 7 10 5" xfId="1783"/>
    <cellStyle name="常规 7 10 6" xfId="1786"/>
    <cellStyle name="常规 7 10 7" xfId="1789"/>
    <cellStyle name="常规 7 11" xfId="2223"/>
    <cellStyle name="常规 7 11 2" xfId="30"/>
    <cellStyle name="常规 7 11 2 2" xfId="1793"/>
    <cellStyle name="常规 7 11 2 3" xfId="1796"/>
    <cellStyle name="常规 7 11 2 4" xfId="1799"/>
    <cellStyle name="常规 7 11 2 5" xfId="1803"/>
    <cellStyle name="常规 7 11 3" xfId="1688"/>
    <cellStyle name="常规 7 11 4" xfId="1807"/>
    <cellStyle name="常规 7 12" xfId="2224"/>
    <cellStyle name="常规 7 12 2" xfId="1696"/>
    <cellStyle name="常规 7 12 3" xfId="1700"/>
    <cellStyle name="常规 7 12 4" xfId="1704"/>
    <cellStyle name="常规 7 12 5" xfId="2225"/>
    <cellStyle name="常规 7 13" xfId="2227"/>
    <cellStyle name="常规 7 13 2" xfId="1715"/>
    <cellStyle name="常规 7 13 3" xfId="1719"/>
    <cellStyle name="常规 7 13 4" xfId="1723"/>
    <cellStyle name="常规 7 13 5" xfId="1840"/>
    <cellStyle name="常规 7 14" xfId="2228"/>
    <cellStyle name="常规 7 14 2" xfId="1860"/>
    <cellStyle name="常规 7 14 2 2" xfId="1863"/>
    <cellStyle name="常规 7 14 2 3" xfId="1866"/>
    <cellStyle name="常规 7 14 3" xfId="1876"/>
    <cellStyle name="常规 7 15" xfId="2229"/>
    <cellStyle name="常规 7 2" xfId="825"/>
    <cellStyle name="常规 7 2 2" xfId="1159"/>
    <cellStyle name="常规 7 2 2 2" xfId="2230"/>
    <cellStyle name="常规 7 2 2 3" xfId="2231"/>
    <cellStyle name="常规 7 2 2 4" xfId="2232"/>
    <cellStyle name="常规 7 2 2 5" xfId="1155"/>
    <cellStyle name="常规 7 2 3" xfId="2233"/>
    <cellStyle name="常规 7 2 3 2" xfId="2234"/>
    <cellStyle name="常规 7 2 3 3" xfId="2235"/>
    <cellStyle name="常规 7 2 3 4" xfId="2236"/>
    <cellStyle name="常规 7 2 3 5" xfId="2237"/>
    <cellStyle name="常规 7 2 4" xfId="2238"/>
    <cellStyle name="常规 7 2 5" xfId="2239"/>
    <cellStyle name="常规 7 3" xfId="2240"/>
    <cellStyle name="常规 7 3 2" xfId="2241"/>
    <cellStyle name="常规 7 3 2 2" xfId="1028"/>
    <cellStyle name="常规 7 3 2 3" xfId="1034"/>
    <cellStyle name="常规 7 3 2 4" xfId="1040"/>
    <cellStyle name="常规 7 3 2 5" xfId="2242"/>
    <cellStyle name="常规 7 3 3" xfId="2243"/>
    <cellStyle name="常规 7 3 3 2" xfId="2244"/>
    <cellStyle name="常规 7 3 3 3" xfId="2245"/>
    <cellStyle name="常规 7 3 3 4" xfId="2246"/>
    <cellStyle name="常规 7 3 3 5" xfId="2247"/>
    <cellStyle name="常规 7 3 4" xfId="2248"/>
    <cellStyle name="常规 7 3 5" xfId="121"/>
    <cellStyle name="常规 7 4" xfId="1693"/>
    <cellStyle name="常规 7 4 2" xfId="1809"/>
    <cellStyle name="常规 7 4 2 2" xfId="2249"/>
    <cellStyle name="常规 7 4 2 3" xfId="2250"/>
    <cellStyle name="常规 7 4 2 4" xfId="2251"/>
    <cellStyle name="常规 7 4 2 5" xfId="2252"/>
    <cellStyle name="常规 7 4 3" xfId="1811"/>
    <cellStyle name="常规 7 4 3 2" xfId="2253"/>
    <cellStyle name="常规 7 4 3 3" xfId="2254"/>
    <cellStyle name="常规 7 4 3 4" xfId="2255"/>
    <cellStyle name="常规 7 4 3 5" xfId="2256"/>
    <cellStyle name="常规 7 4 4" xfId="1813"/>
    <cellStyle name="常规 7 4 5" xfId="62"/>
    <cellStyle name="常规 7 4 6" xfId="68"/>
    <cellStyle name="常规 7 4 7" xfId="15"/>
    <cellStyle name="常规 7 5" xfId="1697"/>
    <cellStyle name="常规 7 5 2" xfId="1816"/>
    <cellStyle name="常规 7 5 2 2" xfId="2257"/>
    <cellStyle name="常规 7 5 2 3" xfId="2258"/>
    <cellStyle name="常规 7 5 2 4" xfId="2259"/>
    <cellStyle name="常规 7 5 2 5" xfId="2260"/>
    <cellStyle name="常规 7 5 3" xfId="1818"/>
    <cellStyle name="常规 7 5 3 2" xfId="2261"/>
    <cellStyle name="常规 7 5 3 3" xfId="2262"/>
    <cellStyle name="常规 7 5 3 4" xfId="2263"/>
    <cellStyle name="常规 7 5 3 5" xfId="2264"/>
    <cellStyle name="常规 7 5 4" xfId="1820"/>
    <cellStyle name="常规 7 5 5" xfId="1822"/>
    <cellStyle name="常规 7 5 6" xfId="2265"/>
    <cellStyle name="常规 7 5 7" xfId="2266"/>
    <cellStyle name="常规 7 6" xfId="1701"/>
    <cellStyle name="常规 7 6 2" xfId="2267"/>
    <cellStyle name="常规 7 6 2 2" xfId="653"/>
    <cellStyle name="常规 7 6 2 3" xfId="828"/>
    <cellStyle name="常规 7 6 2 4" xfId="180"/>
    <cellStyle name="常规 7 6 2 5" xfId="403"/>
    <cellStyle name="常规 7 6 3" xfId="2268"/>
    <cellStyle name="常规 7 6 3 2" xfId="2089"/>
    <cellStyle name="常规 7 6 3 3" xfId="2269"/>
    <cellStyle name="常规 7 6 3 4" xfId="409"/>
    <cellStyle name="常规 7 6 3 5" xfId="411"/>
    <cellStyle name="常规 7 6 4" xfId="2270"/>
    <cellStyle name="常规 7 6 5" xfId="2271"/>
    <cellStyle name="常规 7 6 6" xfId="2272"/>
    <cellStyle name="常规 7 6 7" xfId="2273"/>
    <cellStyle name="常规 7 7" xfId="1705"/>
    <cellStyle name="常规 7 7 2" xfId="2274"/>
    <cellStyle name="常规 7 7 2 2" xfId="2275"/>
    <cellStyle name="常规 7 7 2 3" xfId="2276"/>
    <cellStyle name="常规 7 7 2 4" xfId="2277"/>
    <cellStyle name="常规 7 7 2 5" xfId="2278"/>
    <cellStyle name="常规 7 7 3" xfId="2279"/>
    <cellStyle name="常规 7 7 3 2" xfId="2280"/>
    <cellStyle name="常规 7 7 3 3" xfId="2281"/>
    <cellStyle name="常规 7 7 3 4" xfId="2282"/>
    <cellStyle name="常规 7 7 3 5" xfId="2283"/>
    <cellStyle name="常规 7 7 4" xfId="2284"/>
    <cellStyle name="常规 7 7 5" xfId="2285"/>
    <cellStyle name="常规 7 7 6" xfId="2286"/>
    <cellStyle name="常规 7 7 7" xfId="2287"/>
    <cellStyle name="常规 7 8" xfId="2226"/>
    <cellStyle name="常规 7 8 2" xfId="2288"/>
    <cellStyle name="常规 7 8 2 2" xfId="2289"/>
    <cellStyle name="常规 7 8 2 3" xfId="2290"/>
    <cellStyle name="常规 7 8 2 4" xfId="2291"/>
    <cellStyle name="常规 7 8 2 5" xfId="2292"/>
    <cellStyle name="常规 7 8 3" xfId="2293"/>
    <cellStyle name="常规 7 8 3 2" xfId="2294"/>
    <cellStyle name="常规 7 8 3 3" xfId="2295"/>
    <cellStyle name="常规 7 8 3 4" xfId="2296"/>
    <cellStyle name="常规 7 8 3 5" xfId="2297"/>
    <cellStyle name="常规 7 8 4" xfId="2298"/>
    <cellStyle name="常规 7 8 5" xfId="2299"/>
    <cellStyle name="常规 7 8 6" xfId="2300"/>
    <cellStyle name="常规 7 8 7" xfId="2301"/>
    <cellStyle name="常规 7 9" xfId="2302"/>
    <cellStyle name="常规 7 9 2" xfId="1244"/>
    <cellStyle name="常规 7 9 2 2" xfId="2303"/>
    <cellStyle name="常规 7 9 2 3" xfId="2304"/>
    <cellStyle name="常规 7 9 2 4" xfId="2305"/>
    <cellStyle name="常规 7 9 2 5" xfId="2306"/>
    <cellStyle name="常规 7 9 3" xfId="2307"/>
    <cellStyle name="常规 7 9 3 2" xfId="2308"/>
    <cellStyle name="常规 7 9 3 3" xfId="2309"/>
    <cellStyle name="常规 7 9 3 4" xfId="2310"/>
    <cellStyle name="常规 7 9 3 5" xfId="2311"/>
    <cellStyle name="常规 7 9 4" xfId="2312"/>
    <cellStyle name="常规 7 9 5" xfId="2313"/>
    <cellStyle name="常规 7 9 6" xfId="2314"/>
    <cellStyle name="常规 7 9 7" xfId="2315"/>
    <cellStyle name="常规 8" xfId="1980"/>
    <cellStyle name="常规 8 10" xfId="2316"/>
    <cellStyle name="常规 8 10 2" xfId="2317"/>
    <cellStyle name="常规 8 10 2 2" xfId="2104"/>
    <cellStyle name="常规 8 10 2 3" xfId="2107"/>
    <cellStyle name="常规 8 10 2 4" xfId="2319"/>
    <cellStyle name="常规 8 10 2 5" xfId="2321"/>
    <cellStyle name="常规 8 10 3" xfId="2323"/>
    <cellStyle name="常规 8 10 3 2" xfId="1373"/>
    <cellStyle name="常规 8 10 3 3" xfId="2115"/>
    <cellStyle name="常规 8 10 3 4" xfId="2325"/>
    <cellStyle name="常规 8 10 3 5" xfId="2326"/>
    <cellStyle name="常规 8 10 4" xfId="2327"/>
    <cellStyle name="常规 8 10 5" xfId="1602"/>
    <cellStyle name="常规 8 10 6" xfId="1615"/>
    <cellStyle name="常规 8 10 7" xfId="1622"/>
    <cellStyle name="常规 8 11" xfId="2329"/>
    <cellStyle name="常规 8 11 2" xfId="1850"/>
    <cellStyle name="常规 8 11 2 2" xfId="2330"/>
    <cellStyle name="常规 8 11 2 3" xfId="1071"/>
    <cellStyle name="常规 8 11 2 4" xfId="1074"/>
    <cellStyle name="常规 8 11 2 5" xfId="1077"/>
    <cellStyle name="常规 8 11 3" xfId="1853"/>
    <cellStyle name="常规 8 11 4" xfId="1856"/>
    <cellStyle name="常规 8 12" xfId="2332"/>
    <cellStyle name="常规 8 12 2" xfId="1867"/>
    <cellStyle name="常规 8 12 3" xfId="1870"/>
    <cellStyle name="常规 8 12 4" xfId="1873"/>
    <cellStyle name="常规 8 12 5" xfId="1935"/>
    <cellStyle name="常规 8 13" xfId="2333"/>
    <cellStyle name="常规 8 13 2" xfId="2334"/>
    <cellStyle name="常规 8 13 3" xfId="2336"/>
    <cellStyle name="常规 8 13 4" xfId="2338"/>
    <cellStyle name="常规 8 13 5" xfId="2340"/>
    <cellStyle name="常规 8 14" xfId="2342"/>
    <cellStyle name="常规 8 14 2" xfId="2343"/>
    <cellStyle name="常规 8 14 2 2" xfId="1416"/>
    <cellStyle name="常规 8 14 2 3" xfId="1419"/>
    <cellStyle name="常规 8 14 3" xfId="2345"/>
    <cellStyle name="常规 8 15" xfId="2347"/>
    <cellStyle name="常规 8 2" xfId="1982"/>
    <cellStyle name="常规 8 2 2" xfId="2348"/>
    <cellStyle name="常规 8 2 2 2" xfId="2349"/>
    <cellStyle name="常规 8 2 2 3" xfId="2350"/>
    <cellStyle name="常规 8 2 2 4" xfId="2351"/>
    <cellStyle name="常规 8 2 2 5" xfId="1488"/>
    <cellStyle name="常规 8 2 3" xfId="2352"/>
    <cellStyle name="常规 8 2 3 2" xfId="2353"/>
    <cellStyle name="常规 8 2 3 3" xfId="37"/>
    <cellStyle name="常规 8 2 3 4" xfId="38"/>
    <cellStyle name="常规 8 2 3 5" xfId="39"/>
    <cellStyle name="常规 8 2 4" xfId="2354"/>
    <cellStyle name="常规 8 2 5" xfId="2355"/>
    <cellStyle name="常规 8 3" xfId="1984"/>
    <cellStyle name="常规 8 3 2" xfId="2356"/>
    <cellStyle name="常规 8 3 2 2" xfId="2357"/>
    <cellStyle name="常规 8 3 2 3" xfId="2358"/>
    <cellStyle name="常规 8 3 2 4" xfId="2359"/>
    <cellStyle name="常规 8 3 2 5" xfId="2360"/>
    <cellStyle name="常规 8 3 3" xfId="2361"/>
    <cellStyle name="常规 8 3 3 2" xfId="2362"/>
    <cellStyle name="常规 8 3 3 3" xfId="2363"/>
    <cellStyle name="常规 8 3 3 4" xfId="2364"/>
    <cellStyle name="常规 8 3 3 5" xfId="2365"/>
    <cellStyle name="常规 8 3 4" xfId="2366"/>
    <cellStyle name="常规 8 3 5" xfId="150"/>
    <cellStyle name="常规 8 4" xfId="1711"/>
    <cellStyle name="常规 8 4 2" xfId="1824"/>
    <cellStyle name="常规 8 4 2 2" xfId="2367"/>
    <cellStyle name="常规 8 4 2 3" xfId="2368"/>
    <cellStyle name="常规 8 4 2 4" xfId="2369"/>
    <cellStyle name="常规 8 4 2 5" xfId="2370"/>
    <cellStyle name="常规 8 4 3" xfId="1826"/>
    <cellStyle name="常规 8 4 3 2" xfId="2371"/>
    <cellStyle name="常规 8 4 3 3" xfId="1045"/>
    <cellStyle name="常规 8 4 3 4" xfId="1047"/>
    <cellStyle name="常规 8 4 3 5" xfId="1049"/>
    <cellStyle name="常规 8 4 4" xfId="1828"/>
    <cellStyle name="常规 8 4 5" xfId="1830"/>
    <cellStyle name="常规 8 4 6" xfId="2372"/>
    <cellStyle name="常规 8 4 7" xfId="2373"/>
    <cellStyle name="常规 8 5" xfId="1716"/>
    <cellStyle name="常规 8 5 2" xfId="1832"/>
    <cellStyle name="常规 8 5 2 2" xfId="2374"/>
    <cellStyle name="常规 8 5 2 3" xfId="2375"/>
    <cellStyle name="常规 8 5 2 4" xfId="2092"/>
    <cellStyle name="常规 8 5 2 5" xfId="2110"/>
    <cellStyle name="常规 8 5 3" xfId="1834"/>
    <cellStyle name="常规 8 5 3 2" xfId="2376"/>
    <cellStyle name="常规 8 5 3 3" xfId="2377"/>
    <cellStyle name="常规 8 5 3 4" xfId="2378"/>
    <cellStyle name="常规 8 5 3 5" xfId="2379"/>
    <cellStyle name="常规 8 5 4" xfId="1836"/>
    <cellStyle name="常规 8 5 5" xfId="1838"/>
    <cellStyle name="常规 8 5 6" xfId="2380"/>
    <cellStyle name="常规 8 5 7" xfId="2381"/>
    <cellStyle name="常规 8 6" xfId="1720"/>
    <cellStyle name="常规 8 6 2" xfId="2382"/>
    <cellStyle name="常规 8 6 2 2" xfId="2383"/>
    <cellStyle name="常规 8 6 2 3" xfId="2384"/>
    <cellStyle name="常规 8 6 2 4" xfId="2385"/>
    <cellStyle name="常规 8 6 2 5" xfId="2386"/>
    <cellStyle name="常规 8 6 3" xfId="2387"/>
    <cellStyle name="常规 8 6 3 2" xfId="2388"/>
    <cellStyle name="常规 8 6 3 3" xfId="2389"/>
    <cellStyle name="常规 8 6 3 4" xfId="2390"/>
    <cellStyle name="常规 8 6 3 5" xfId="2391"/>
    <cellStyle name="常规 8 6 4" xfId="2392"/>
    <cellStyle name="常规 8 6 5" xfId="2393"/>
    <cellStyle name="常规 8 6 6" xfId="2394"/>
    <cellStyle name="常规 8 6 7" xfId="2395"/>
    <cellStyle name="常规 8 7" xfId="1724"/>
    <cellStyle name="常规 8 7 2" xfId="2396"/>
    <cellStyle name="常规 8 7 2 2" xfId="553"/>
    <cellStyle name="常规 8 7 2 3" xfId="555"/>
    <cellStyle name="常规 8 7 2 4" xfId="2397"/>
    <cellStyle name="常规 8 7 2 5" xfId="2398"/>
    <cellStyle name="常规 8 7 3" xfId="2399"/>
    <cellStyle name="常规 8 7 3 2" xfId="2400"/>
    <cellStyle name="常规 8 7 3 3" xfId="2401"/>
    <cellStyle name="常规 8 7 3 4" xfId="2402"/>
    <cellStyle name="常规 8 7 3 5" xfId="2403"/>
    <cellStyle name="常规 8 7 4" xfId="2404"/>
    <cellStyle name="常规 8 7 5" xfId="2119"/>
    <cellStyle name="常规 8 7 6" xfId="2121"/>
    <cellStyle name="常规 8 7 7" xfId="2123"/>
    <cellStyle name="常规 8 8" xfId="1841"/>
    <cellStyle name="常规 8 8 2" xfId="2405"/>
    <cellStyle name="常规 8 8 2 2" xfId="2406"/>
    <cellStyle name="常规 8 8 2 3" xfId="2407"/>
    <cellStyle name="常规 8 8 2 4" xfId="2408"/>
    <cellStyle name="常规 8 8 2 5" xfId="2409"/>
    <cellStyle name="常规 8 8 3" xfId="2410"/>
    <cellStyle name="常规 8 8 3 2" xfId="920"/>
    <cellStyle name="常规 8 8 3 3" xfId="922"/>
    <cellStyle name="常规 8 8 3 4" xfId="2411"/>
    <cellStyle name="常规 8 8 3 5" xfId="2412"/>
    <cellStyle name="常规 8 8 4" xfId="2413"/>
    <cellStyle name="常规 8 8 5" xfId="2127"/>
    <cellStyle name="常规 8 8 6" xfId="2129"/>
    <cellStyle name="常规 8 8 7" xfId="2131"/>
    <cellStyle name="常规 8 9" xfId="1843"/>
    <cellStyle name="常规 8 9 2" xfId="1527"/>
    <cellStyle name="常规 8 9 2 2" xfId="2414"/>
    <cellStyle name="常规 8 9 2 3" xfId="2415"/>
    <cellStyle name="常规 8 9 2 4" xfId="2416"/>
    <cellStyle name="常规 8 9 2 5" xfId="2417"/>
    <cellStyle name="常规 8 9 3" xfId="2418"/>
    <cellStyle name="常规 8 9 3 2" xfId="2419"/>
    <cellStyle name="常规 8 9 3 3" xfId="2420"/>
    <cellStyle name="常规 8 9 3 4" xfId="2421"/>
    <cellStyle name="常规 8 9 3 5" xfId="2422"/>
    <cellStyle name="常规 8 9 4" xfId="2423"/>
    <cellStyle name="常规 8 9 5" xfId="2424"/>
    <cellStyle name="常规 8 9 6" xfId="105"/>
    <cellStyle name="常规 8 9 7" xfId="8"/>
    <cellStyle name="常规 9" xfId="1986"/>
    <cellStyle name="常规 9 10" xfId="2425"/>
    <cellStyle name="常规 9 10 2" xfId="290"/>
    <cellStyle name="常规 9 10 2 2" xfId="1680"/>
    <cellStyle name="常规 9 10 2 3" xfId="1684"/>
    <cellStyle name="常规 9 10 2 4" xfId="2153"/>
    <cellStyle name="常规 9 10 2 5" xfId="2155"/>
    <cellStyle name="常规 9 10 3" xfId="2426"/>
    <cellStyle name="常规 9 10 3 2" xfId="1800"/>
    <cellStyle name="常规 9 10 3 3" xfId="1804"/>
    <cellStyle name="常规 9 10 3 4" xfId="2165"/>
    <cellStyle name="常规 9 10 3 5" xfId="2167"/>
    <cellStyle name="常规 9 10 4" xfId="2427"/>
    <cellStyle name="常规 9 10 5" xfId="2428"/>
    <cellStyle name="常规 9 10 6" xfId="2429"/>
    <cellStyle name="常规 9 10 7" xfId="2430"/>
    <cellStyle name="常规 9 11" xfId="2431"/>
    <cellStyle name="常规 9 11 2" xfId="385"/>
    <cellStyle name="常规 9 11 2 2" xfId="1814"/>
    <cellStyle name="常规 9 11 2 3" xfId="61"/>
    <cellStyle name="常规 9 11 2 4" xfId="67"/>
    <cellStyle name="常规 9 11 2 5" xfId="16"/>
    <cellStyle name="常规 9 11 3" xfId="387"/>
    <cellStyle name="常规 9 11 4" xfId="389"/>
    <cellStyle name="常规 9 12" xfId="557"/>
    <cellStyle name="常规 9 12 2" xfId="87"/>
    <cellStyle name="常规 9 12 3" xfId="96"/>
    <cellStyle name="常规 9 12 4" xfId="392"/>
    <cellStyle name="常规 9 12 5" xfId="559"/>
    <cellStyle name="常规 9 13" xfId="561"/>
    <cellStyle name="常规 9 13 2" xfId="35"/>
    <cellStyle name="常规 9 13 3" xfId="563"/>
    <cellStyle name="常规 9 13 4" xfId="565"/>
    <cellStyle name="常规 9 13 5" xfId="567"/>
    <cellStyle name="常规 9 14" xfId="569"/>
    <cellStyle name="常规 9 14 2" xfId="2432"/>
    <cellStyle name="常规 9 14 2 2" xfId="1888"/>
    <cellStyle name="常规 9 14 2 3" xfId="1890"/>
    <cellStyle name="常规 9 14 3" xfId="2433"/>
    <cellStyle name="常规 9 15" xfId="574"/>
    <cellStyle name="常规 9 2" xfId="1280"/>
    <cellStyle name="常规 9 2 2" xfId="2434"/>
    <cellStyle name="常规 9 2 2 2" xfId="2435"/>
    <cellStyle name="常规 9 2 2 3" xfId="2436"/>
    <cellStyle name="常规 9 2 2 4" xfId="2437"/>
    <cellStyle name="常规 9 2 2 5" xfId="1906"/>
    <cellStyle name="常规 9 2 3" xfId="2438"/>
    <cellStyle name="常规 9 2 3 2" xfId="2439"/>
    <cellStyle name="常规 9 2 3 3" xfId="2440"/>
    <cellStyle name="常规 9 2 3 4" xfId="2441"/>
    <cellStyle name="常规 9 2 3 5" xfId="2442"/>
    <cellStyle name="常规 9 2 4" xfId="2443"/>
    <cellStyle name="常规 9 2 5" xfId="2444"/>
    <cellStyle name="常规 9 3" xfId="1283"/>
    <cellStyle name="常规 9 3 2" xfId="2445"/>
    <cellStyle name="常规 9 3 2 2" xfId="2446"/>
    <cellStyle name="常规 9 3 2 3" xfId="2447"/>
    <cellStyle name="常规 9 3 2 4" xfId="2448"/>
    <cellStyle name="常规 9 3 2 5" xfId="2449"/>
    <cellStyle name="常规 9 3 3" xfId="2318"/>
    <cellStyle name="常规 9 3 3 2" xfId="2105"/>
    <cellStyle name="常规 9 3 3 3" xfId="2108"/>
    <cellStyle name="常规 9 3 3 4" xfId="2320"/>
    <cellStyle name="常规 9 3 3 5" xfId="2322"/>
    <cellStyle name="常规 9 3 4" xfId="2324"/>
    <cellStyle name="常规 9 3 5" xfId="2328"/>
    <cellStyle name="常规 9 4" xfId="1846"/>
    <cellStyle name="常规 9 4 2" xfId="1848"/>
    <cellStyle name="常规 9 4 2 2" xfId="2450"/>
    <cellStyle name="常规 9 4 2 3" xfId="2451"/>
    <cellStyle name="常规 9 4 2 4" xfId="2452"/>
    <cellStyle name="常规 9 4 2 5" xfId="2453"/>
    <cellStyle name="常规 9 4 3" xfId="1851"/>
    <cellStyle name="常规 9 4 3 2" xfId="2331"/>
    <cellStyle name="常规 9 4 3 3" xfId="1072"/>
    <cellStyle name="常规 9 4 3 4" xfId="1075"/>
    <cellStyle name="常规 9 4 3 5" xfId="1078"/>
    <cellStyle name="常规 9 4 4" xfId="1854"/>
    <cellStyle name="常规 9 4 5" xfId="1857"/>
    <cellStyle name="常规 9 4 6" xfId="2074"/>
    <cellStyle name="常规 9 4 7" xfId="2076"/>
    <cellStyle name="常规 9 5" xfId="1861"/>
    <cellStyle name="常规 9 5 2" xfId="1864"/>
    <cellStyle name="常规 9 5 2 2" xfId="2454"/>
    <cellStyle name="常规 9 5 2 3" xfId="2455"/>
    <cellStyle name="常规 9 5 2 4" xfId="2456"/>
    <cellStyle name="常规 9 5 2 5" xfId="40"/>
    <cellStyle name="常规 9 5 3" xfId="1868"/>
    <cellStyle name="常规 9 5 3 2" xfId="2457"/>
    <cellStyle name="常规 9 5 3 3" xfId="2458"/>
    <cellStyle name="常规 9 5 3 4" xfId="2459"/>
    <cellStyle name="常规 9 5 3 5" xfId="2460"/>
    <cellStyle name="常规 9 5 4" xfId="1871"/>
    <cellStyle name="常规 9 5 5" xfId="1874"/>
    <cellStyle name="常规 9 5 6" xfId="1936"/>
    <cellStyle name="常规 9 5 7" xfId="1943"/>
    <cellStyle name="常规 9 6" xfId="1877"/>
    <cellStyle name="常规 9 6 2" xfId="2461"/>
    <cellStyle name="常规 9 6 2 2" xfId="1065"/>
    <cellStyle name="常规 9 6 2 3" xfId="1067"/>
    <cellStyle name="常规 9 6 2 4" xfId="2462"/>
    <cellStyle name="常规 9 6 2 5" xfId="867"/>
    <cellStyle name="常规 9 6 3" xfId="2335"/>
    <cellStyle name="常规 9 6 3 2" xfId="1090"/>
    <cellStyle name="常规 9 6 3 3" xfId="1092"/>
    <cellStyle name="常规 9 6 3 4" xfId="2463"/>
    <cellStyle name="常规 9 6 3 5" xfId="878"/>
    <cellStyle name="常规 9 6 4" xfId="2337"/>
    <cellStyle name="常规 9 6 5" xfId="2339"/>
    <cellStyle name="常规 9 6 6" xfId="2341"/>
    <cellStyle name="常规 9 6 7" xfId="2464"/>
    <cellStyle name="常规 9 7" xfId="1879"/>
    <cellStyle name="常规 9 7 2" xfId="2465"/>
    <cellStyle name="常规 9 7 2 2" xfId="1392"/>
    <cellStyle name="常规 9 7 2 3" xfId="1394"/>
    <cellStyle name="常规 9 7 2 4" xfId="2466"/>
    <cellStyle name="常规 9 7 2 5" xfId="2467"/>
    <cellStyle name="常规 9 7 3" xfId="2344"/>
    <cellStyle name="常规 9 7 3 2" xfId="1417"/>
    <cellStyle name="常规 9 7 3 3" xfId="1420"/>
    <cellStyle name="常规 9 7 3 4" xfId="2468"/>
    <cellStyle name="常规 9 7 3 5" xfId="2469"/>
    <cellStyle name="常规 9 7 4" xfId="2346"/>
    <cellStyle name="常规 9 7 5" xfId="2138"/>
    <cellStyle name="常规 9 7 6" xfId="1956"/>
    <cellStyle name="常规 9 7 7" xfId="1960"/>
    <cellStyle name="常规 9 8" xfId="1881"/>
    <cellStyle name="常规 9 8 2" xfId="2470"/>
    <cellStyle name="常规 9 8 2 2" xfId="1731"/>
    <cellStyle name="常规 9 8 2 3" xfId="1733"/>
    <cellStyle name="常规 9 8 2 4" xfId="2471"/>
    <cellStyle name="常规 9 8 2 5" xfId="382"/>
    <cellStyle name="常规 9 8 3" xfId="2472"/>
    <cellStyle name="常规 9 8 3 2" xfId="1787"/>
    <cellStyle name="常规 9 8 3 3" xfId="1790"/>
    <cellStyle name="常规 9 8 3 4" xfId="2473"/>
    <cellStyle name="常规 9 8 3 5" xfId="2474"/>
    <cellStyle name="常规 9 8 4" xfId="2475"/>
    <cellStyle name="常规 9 8 5" xfId="2141"/>
    <cellStyle name="常规 9 8 6" xfId="1969"/>
    <cellStyle name="常规 9 8 7" xfId="1973"/>
    <cellStyle name="常规 9 9" xfId="1883"/>
    <cellStyle name="常规 9 9 2" xfId="1550"/>
    <cellStyle name="常规 9 9 2 2" xfId="2476"/>
    <cellStyle name="常规 9 9 2 3" xfId="2477"/>
    <cellStyle name="常规 9 9 2 4" xfId="2478"/>
    <cellStyle name="常规 9 9 2 5" xfId="2479"/>
    <cellStyle name="常规 9 9 3" xfId="2480"/>
    <cellStyle name="常规 9 9 3 2" xfId="2481"/>
    <cellStyle name="常规 9 9 3 3" xfId="2482"/>
    <cellStyle name="常规 9 9 3 4" xfId="2483"/>
    <cellStyle name="常规 9 9 3 5" xfId="2484"/>
    <cellStyle name="常规 9 9 4" xfId="2485"/>
    <cellStyle name="常规 9 9 5" xfId="2486"/>
    <cellStyle name="常规 9 9 6" xfId="2487"/>
    <cellStyle name="常规 9 9 7" xfId="2488"/>
    <cellStyle name="常规_Sheet1" xfId="24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192"/>
  <sheetViews>
    <sheetView workbookViewId="0">
      <selection activeCell="N14" sqref="N14"/>
    </sheetView>
  </sheetViews>
  <sheetFormatPr defaultColWidth="9" defaultRowHeight="14.25" x14ac:dyDescent="0.15"/>
  <cols>
    <col min="1" max="1" width="2.875" style="19" customWidth="1"/>
    <col min="2" max="2" width="22" style="20" customWidth="1"/>
    <col min="3" max="3" width="23.625" style="20" customWidth="1"/>
    <col min="4" max="4" width="13.625" style="21" customWidth="1"/>
    <col min="5" max="6" width="4.5" style="21" customWidth="1"/>
    <col min="7" max="7" width="10" style="22" customWidth="1"/>
    <col min="8" max="8" width="8.875" style="22" customWidth="1"/>
    <col min="9" max="9" width="9.75" style="22" customWidth="1"/>
    <col min="10" max="10" width="8.625" style="22" customWidth="1"/>
    <col min="11" max="11" width="9.875" style="22" customWidth="1"/>
    <col min="12" max="12" width="4.125" style="19" customWidth="1"/>
    <col min="13" max="16384" width="9" style="19"/>
  </cols>
  <sheetData>
    <row r="1" spans="1:102" ht="57.75" customHeight="1" x14ac:dyDescent="0.15">
      <c r="A1" s="70" t="s">
        <v>118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</row>
    <row r="2" spans="1:102" s="18" customFormat="1" ht="18" customHeight="1" x14ac:dyDescent="0.15">
      <c r="A2" s="73" t="s">
        <v>5</v>
      </c>
      <c r="B2" s="73" t="s">
        <v>6</v>
      </c>
      <c r="C2" s="73" t="s">
        <v>7</v>
      </c>
      <c r="D2" s="75" t="s">
        <v>8</v>
      </c>
      <c r="E2" s="73" t="s">
        <v>9</v>
      </c>
      <c r="F2" s="73" t="s">
        <v>10</v>
      </c>
      <c r="G2" s="71" t="s">
        <v>11</v>
      </c>
      <c r="H2" s="71"/>
      <c r="I2" s="71"/>
      <c r="J2" s="71"/>
      <c r="K2" s="71"/>
      <c r="L2" s="75" t="s">
        <v>12</v>
      </c>
      <c r="M2" s="33"/>
    </row>
    <row r="3" spans="1:102" s="18" customFormat="1" ht="24.75" customHeight="1" x14ac:dyDescent="0.15">
      <c r="A3" s="73"/>
      <c r="B3" s="74"/>
      <c r="C3" s="73"/>
      <c r="D3" s="75"/>
      <c r="E3" s="73"/>
      <c r="F3" s="73"/>
      <c r="G3" s="34" t="s">
        <v>0</v>
      </c>
      <c r="H3" s="23" t="s">
        <v>2</v>
      </c>
      <c r="I3" s="23" t="s">
        <v>3</v>
      </c>
      <c r="J3" s="23" t="s">
        <v>4</v>
      </c>
      <c r="K3" s="23" t="s">
        <v>1</v>
      </c>
      <c r="L3" s="75"/>
      <c r="M3" s="33"/>
    </row>
    <row r="4" spans="1:102" ht="32.1" customHeight="1" x14ac:dyDescent="0.15">
      <c r="A4" s="24">
        <v>1</v>
      </c>
      <c r="B4" s="24" t="s">
        <v>13</v>
      </c>
      <c r="C4" s="24" t="s">
        <v>13</v>
      </c>
      <c r="D4" s="54" t="s">
        <v>109</v>
      </c>
      <c r="E4" s="25">
        <v>3</v>
      </c>
      <c r="F4" s="7">
        <v>3</v>
      </c>
      <c r="G4" s="35">
        <f t="shared" ref="G4:G10" si="0">F4*1650</f>
        <v>4950</v>
      </c>
      <c r="H4" s="35">
        <v>1524</v>
      </c>
      <c r="I4" s="35">
        <v>1117</v>
      </c>
      <c r="J4" s="35">
        <v>51</v>
      </c>
      <c r="K4" s="35">
        <f>SUM(G4:J4)</f>
        <v>7642</v>
      </c>
      <c r="L4" s="36"/>
      <c r="M4" s="31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</row>
    <row r="5" spans="1:102" ht="32.1" customHeight="1" x14ac:dyDescent="0.15">
      <c r="A5" s="24">
        <v>2</v>
      </c>
      <c r="B5" s="24" t="s">
        <v>14</v>
      </c>
      <c r="C5" s="24" t="s">
        <v>14</v>
      </c>
      <c r="D5" s="7" t="s">
        <v>110</v>
      </c>
      <c r="E5" s="25">
        <v>2</v>
      </c>
      <c r="F5" s="7">
        <v>6</v>
      </c>
      <c r="G5" s="35">
        <f t="shared" si="0"/>
        <v>9900</v>
      </c>
      <c r="H5" s="43">
        <v>3278</v>
      </c>
      <c r="I5" s="43">
        <v>2598</v>
      </c>
      <c r="J5" s="43">
        <v>122</v>
      </c>
      <c r="K5" s="35">
        <f t="shared" ref="K5:K10" si="1">SUM(G5:J5)</f>
        <v>15898</v>
      </c>
      <c r="L5" s="38"/>
      <c r="M5" s="3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</row>
    <row r="6" spans="1:102" ht="32.1" customHeight="1" x14ac:dyDescent="0.15">
      <c r="A6" s="24">
        <v>3</v>
      </c>
      <c r="B6" s="68" t="s">
        <v>45</v>
      </c>
      <c r="C6" s="68" t="s">
        <v>45</v>
      </c>
      <c r="D6" s="7" t="s">
        <v>50</v>
      </c>
      <c r="E6" s="25">
        <v>8</v>
      </c>
      <c r="F6" s="7">
        <v>36</v>
      </c>
      <c r="G6" s="35">
        <f t="shared" si="0"/>
        <v>59400</v>
      </c>
      <c r="H6" s="35">
        <v>18631</v>
      </c>
      <c r="I6" s="35">
        <v>15591</v>
      </c>
      <c r="J6" s="35">
        <v>655</v>
      </c>
      <c r="K6" s="35">
        <f t="shared" si="1"/>
        <v>94277</v>
      </c>
      <c r="L6" s="36"/>
      <c r="M6" s="3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</row>
    <row r="7" spans="1:102" ht="32.1" customHeight="1" x14ac:dyDescent="0.15">
      <c r="A7" s="24">
        <v>4</v>
      </c>
      <c r="B7" s="49" t="s">
        <v>56</v>
      </c>
      <c r="C7" s="49" t="s">
        <v>56</v>
      </c>
      <c r="D7" s="50" t="s">
        <v>57</v>
      </c>
      <c r="E7" s="51">
        <v>1</v>
      </c>
      <c r="F7" s="50">
        <v>10</v>
      </c>
      <c r="G7" s="35">
        <f t="shared" si="0"/>
        <v>16500</v>
      </c>
      <c r="H7" s="48">
        <v>5465</v>
      </c>
      <c r="I7" s="48">
        <v>4331</v>
      </c>
      <c r="J7" s="48">
        <v>206</v>
      </c>
      <c r="K7" s="35">
        <f t="shared" si="1"/>
        <v>26502</v>
      </c>
      <c r="L7" s="37"/>
      <c r="M7" s="3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</row>
    <row r="8" spans="1:102" ht="32.1" customHeight="1" x14ac:dyDescent="0.15">
      <c r="A8" s="24">
        <v>5</v>
      </c>
      <c r="B8" s="69" t="s">
        <v>58</v>
      </c>
      <c r="C8" s="69" t="s">
        <v>58</v>
      </c>
      <c r="D8" s="42" t="s">
        <v>69</v>
      </c>
      <c r="E8" s="42">
        <v>1</v>
      </c>
      <c r="F8" s="42">
        <v>6</v>
      </c>
      <c r="G8" s="35">
        <f t="shared" si="0"/>
        <v>9900</v>
      </c>
      <c r="H8" s="35">
        <v>3279</v>
      </c>
      <c r="I8" s="35">
        <v>2598</v>
      </c>
      <c r="J8" s="35">
        <v>123</v>
      </c>
      <c r="K8" s="35">
        <f t="shared" si="1"/>
        <v>15900</v>
      </c>
      <c r="L8" s="37"/>
      <c r="M8" s="3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</row>
    <row r="9" spans="1:102" ht="32.1" customHeight="1" x14ac:dyDescent="0.15">
      <c r="A9" s="24">
        <v>6</v>
      </c>
      <c r="B9" s="49" t="s">
        <v>67</v>
      </c>
      <c r="C9" s="49" t="s">
        <v>67</v>
      </c>
      <c r="D9" s="42" t="s">
        <v>69</v>
      </c>
      <c r="E9" s="51">
        <v>1</v>
      </c>
      <c r="F9" s="50">
        <v>6</v>
      </c>
      <c r="G9" s="35">
        <f t="shared" si="0"/>
        <v>9900</v>
      </c>
      <c r="H9" s="48">
        <v>3360</v>
      </c>
      <c r="I9" s="48">
        <v>2349</v>
      </c>
      <c r="J9" s="48">
        <v>126</v>
      </c>
      <c r="K9" s="35">
        <f t="shared" si="1"/>
        <v>15735</v>
      </c>
      <c r="L9" s="38"/>
      <c r="M9" s="3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</row>
    <row r="10" spans="1:102" s="18" customFormat="1" ht="32.1" customHeight="1" x14ac:dyDescent="0.15">
      <c r="A10" s="24">
        <v>7</v>
      </c>
      <c r="B10" s="49" t="s">
        <v>68</v>
      </c>
      <c r="C10" s="49" t="s">
        <v>68</v>
      </c>
      <c r="D10" s="42" t="s">
        <v>69</v>
      </c>
      <c r="E10" s="51">
        <v>2</v>
      </c>
      <c r="F10" s="50">
        <v>11</v>
      </c>
      <c r="G10" s="35">
        <f t="shared" si="0"/>
        <v>18150</v>
      </c>
      <c r="H10" s="48">
        <v>5465</v>
      </c>
      <c r="I10" s="48">
        <v>4763</v>
      </c>
      <c r="J10" s="48">
        <v>205</v>
      </c>
      <c r="K10" s="35">
        <f t="shared" si="1"/>
        <v>28583</v>
      </c>
      <c r="L10" s="37"/>
      <c r="M10" s="33"/>
    </row>
    <row r="11" spans="1:102" ht="23.25" customHeight="1" x14ac:dyDescent="0.15">
      <c r="A11" s="72" t="s">
        <v>1</v>
      </c>
      <c r="B11" s="72"/>
      <c r="C11" s="72"/>
      <c r="D11" s="72"/>
      <c r="E11" s="26">
        <f>SUM(E4:E10)</f>
        <v>18</v>
      </c>
      <c r="F11" s="45">
        <f>SUM(F4:F10)</f>
        <v>78</v>
      </c>
      <c r="G11" s="35">
        <f>SUM(G4:G10)</f>
        <v>128700</v>
      </c>
      <c r="H11" s="35">
        <f t="shared" ref="H11:K11" si="2">SUM(H4:H10)</f>
        <v>41002</v>
      </c>
      <c r="I11" s="35">
        <f t="shared" si="2"/>
        <v>33347</v>
      </c>
      <c r="J11" s="35">
        <f t="shared" si="2"/>
        <v>1488</v>
      </c>
      <c r="K11" s="35">
        <f t="shared" si="2"/>
        <v>204537</v>
      </c>
      <c r="L11" s="39"/>
      <c r="M11" s="3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</row>
    <row r="12" spans="1:102" ht="16.5" customHeight="1" x14ac:dyDescent="0.15">
      <c r="B12" s="27"/>
      <c r="C12" s="28"/>
      <c r="D12" s="29"/>
      <c r="E12" s="29"/>
      <c r="F12" s="29"/>
      <c r="G12" s="40"/>
      <c r="H12" s="40"/>
      <c r="I12" s="40"/>
      <c r="J12" s="40"/>
      <c r="K12" s="40"/>
      <c r="L12" s="20"/>
      <c r="M12" s="3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</row>
    <row r="13" spans="1:102" ht="16.5" customHeight="1" x14ac:dyDescent="0.15">
      <c r="B13" s="30"/>
      <c r="C13" s="28"/>
      <c r="D13" s="29"/>
      <c r="E13" s="29"/>
      <c r="F13" s="29"/>
      <c r="G13" s="40"/>
      <c r="H13" s="40"/>
      <c r="I13" s="40"/>
      <c r="J13" s="40"/>
      <c r="K13" s="40"/>
      <c r="L13" s="20"/>
      <c r="M13" s="3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</row>
    <row r="14" spans="1:102" ht="16.5" customHeight="1" x14ac:dyDescent="0.15">
      <c r="B14" s="31"/>
      <c r="C14" s="28"/>
      <c r="D14" s="29"/>
      <c r="E14" s="29"/>
      <c r="F14" s="29"/>
      <c r="G14" s="40"/>
      <c r="H14" s="40"/>
      <c r="I14" s="40"/>
      <c r="J14" s="40"/>
      <c r="K14" s="40"/>
      <c r="L14" s="20"/>
      <c r="M14" s="31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</row>
    <row r="15" spans="1:102" ht="16.5" customHeight="1" x14ac:dyDescent="0.15">
      <c r="B15" s="31"/>
      <c r="C15" s="28"/>
      <c r="D15" s="29"/>
      <c r="E15" s="29"/>
      <c r="F15" s="29"/>
      <c r="G15" s="40"/>
      <c r="H15" s="40"/>
      <c r="I15" s="40"/>
      <c r="J15" s="40"/>
      <c r="K15" s="40"/>
      <c r="L15" s="20"/>
      <c r="M15" s="31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</row>
    <row r="16" spans="1:102" ht="16.5" customHeight="1" x14ac:dyDescent="0.15">
      <c r="B16" s="31"/>
      <c r="C16" s="28"/>
      <c r="D16" s="29"/>
      <c r="E16" s="29"/>
      <c r="F16" s="29"/>
      <c r="G16" s="40"/>
      <c r="H16" s="40"/>
      <c r="I16" s="40"/>
      <c r="J16" s="40"/>
      <c r="K16" s="40"/>
      <c r="L16" s="20"/>
      <c r="M16" s="31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</row>
    <row r="17" spans="2:102" ht="16.5" customHeight="1" x14ac:dyDescent="0.15">
      <c r="B17" s="31"/>
      <c r="C17" s="28"/>
      <c r="D17" s="29"/>
      <c r="E17" s="29"/>
      <c r="F17" s="29"/>
      <c r="G17" s="40"/>
      <c r="H17" s="40"/>
      <c r="I17" s="40"/>
      <c r="J17" s="40"/>
      <c r="K17" s="40"/>
      <c r="L17" s="20"/>
      <c r="M17" s="3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</row>
    <row r="18" spans="2:102" x14ac:dyDescent="0.15">
      <c r="B18" s="31"/>
      <c r="C18" s="28"/>
      <c r="D18" s="29"/>
      <c r="E18" s="29"/>
      <c r="F18" s="29"/>
      <c r="G18" s="40"/>
      <c r="H18" s="40"/>
      <c r="I18" s="40"/>
      <c r="J18" s="40"/>
      <c r="K18" s="40"/>
      <c r="L18" s="20"/>
      <c r="M18" s="31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</row>
    <row r="19" spans="2:102" x14ac:dyDescent="0.15">
      <c r="B19" s="29"/>
      <c r="C19" s="28"/>
      <c r="D19" s="29"/>
      <c r="E19" s="29"/>
      <c r="F19" s="29"/>
      <c r="G19" s="40"/>
      <c r="H19" s="40"/>
      <c r="I19" s="40"/>
      <c r="J19" s="40"/>
      <c r="K19" s="40"/>
      <c r="L19" s="20"/>
      <c r="M19" s="31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</row>
    <row r="20" spans="2:102" x14ac:dyDescent="0.15">
      <c r="B20" s="31"/>
      <c r="C20" s="28"/>
      <c r="D20" s="29"/>
      <c r="E20" s="29"/>
      <c r="F20" s="29"/>
      <c r="G20" s="40"/>
      <c r="H20" s="40"/>
      <c r="I20" s="40"/>
      <c r="J20" s="40"/>
      <c r="K20" s="40"/>
      <c r="L20" s="20"/>
      <c r="M20" s="3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</row>
    <row r="21" spans="2:102" x14ac:dyDescent="0.15">
      <c r="B21" s="31"/>
      <c r="C21" s="28"/>
      <c r="D21" s="29"/>
      <c r="E21" s="29"/>
      <c r="F21" s="29"/>
      <c r="G21" s="40"/>
      <c r="H21" s="40"/>
      <c r="I21" s="40"/>
      <c r="J21" s="40"/>
      <c r="K21" s="40"/>
      <c r="L21" s="20"/>
      <c r="M21" s="31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</row>
    <row r="22" spans="2:102" x14ac:dyDescent="0.15">
      <c r="B22" s="31"/>
      <c r="C22" s="28"/>
      <c r="D22" s="29"/>
      <c r="E22" s="29"/>
      <c r="F22" s="29"/>
      <c r="G22" s="40"/>
      <c r="H22" s="40"/>
      <c r="I22" s="40"/>
      <c r="J22" s="40"/>
      <c r="K22" s="40"/>
      <c r="L22" s="20"/>
      <c r="M22" s="31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</row>
    <row r="23" spans="2:102" x14ac:dyDescent="0.15">
      <c r="B23" s="31"/>
      <c r="C23" s="28"/>
      <c r="D23" s="29"/>
      <c r="E23" s="29"/>
      <c r="F23" s="29"/>
      <c r="G23" s="40"/>
      <c r="H23" s="40"/>
      <c r="I23" s="40"/>
      <c r="J23" s="40"/>
      <c r="K23" s="40"/>
      <c r="L23" s="20"/>
      <c r="M23" s="3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</row>
    <row r="24" spans="2:102" x14ac:dyDescent="0.15">
      <c r="B24" s="31"/>
      <c r="C24" s="28"/>
      <c r="D24" s="29"/>
      <c r="E24" s="29"/>
      <c r="F24" s="29"/>
      <c r="G24" s="40"/>
      <c r="H24" s="40"/>
      <c r="I24" s="40"/>
      <c r="J24" s="40"/>
      <c r="K24" s="40"/>
      <c r="L24" s="20"/>
      <c r="M24" s="31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</row>
    <row r="25" spans="2:102" x14ac:dyDescent="0.15">
      <c r="B25" s="31"/>
      <c r="C25" s="28"/>
      <c r="D25" s="29"/>
      <c r="E25" s="29"/>
      <c r="F25" s="29"/>
      <c r="G25" s="40"/>
      <c r="H25" s="40"/>
      <c r="I25" s="40"/>
      <c r="J25" s="40"/>
      <c r="K25" s="40"/>
      <c r="L25" s="20"/>
      <c r="M25" s="31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</row>
    <row r="26" spans="2:102" x14ac:dyDescent="0.15">
      <c r="B26" s="31"/>
      <c r="C26" s="28"/>
      <c r="D26" s="29"/>
      <c r="E26" s="29"/>
      <c r="F26" s="29"/>
      <c r="G26" s="40"/>
      <c r="H26" s="40"/>
      <c r="I26" s="40"/>
      <c r="J26" s="40"/>
      <c r="K26" s="40"/>
      <c r="L26" s="20"/>
      <c r="M26" s="3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</row>
    <row r="27" spans="2:102" x14ac:dyDescent="0.15">
      <c r="B27" s="31"/>
      <c r="C27" s="28"/>
      <c r="D27" s="29"/>
      <c r="E27" s="29"/>
      <c r="F27" s="29"/>
      <c r="G27" s="40"/>
      <c r="H27" s="40"/>
      <c r="I27" s="40"/>
      <c r="J27" s="40"/>
      <c r="K27" s="40"/>
      <c r="L27" s="20"/>
      <c r="M27" s="31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</row>
    <row r="28" spans="2:102" x14ac:dyDescent="0.15">
      <c r="B28" s="31"/>
      <c r="C28" s="28"/>
      <c r="D28" s="29"/>
      <c r="E28" s="29"/>
      <c r="F28" s="29"/>
      <c r="G28" s="40"/>
      <c r="H28" s="40"/>
      <c r="I28" s="40"/>
      <c r="J28" s="40"/>
      <c r="K28" s="40"/>
      <c r="L28" s="20"/>
      <c r="M28" s="31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</row>
    <row r="29" spans="2:102" x14ac:dyDescent="0.15">
      <c r="B29" s="31"/>
      <c r="C29" s="28"/>
      <c r="D29" s="29"/>
      <c r="E29" s="29"/>
      <c r="F29" s="29"/>
      <c r="G29" s="40"/>
      <c r="H29" s="40"/>
      <c r="I29" s="40"/>
      <c r="J29" s="40"/>
      <c r="K29" s="40"/>
      <c r="L29" s="20"/>
      <c r="M29" s="31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</row>
    <row r="30" spans="2:102" x14ac:dyDescent="0.15">
      <c r="B30" s="31"/>
      <c r="C30" s="28"/>
      <c r="D30" s="29"/>
      <c r="E30" s="29"/>
      <c r="F30" s="29"/>
      <c r="G30" s="40"/>
      <c r="H30" s="40"/>
      <c r="I30" s="40"/>
      <c r="J30" s="40"/>
      <c r="K30" s="40"/>
      <c r="L30" s="20"/>
      <c r="M30" s="31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</row>
    <row r="31" spans="2:102" x14ac:dyDescent="0.15">
      <c r="B31" s="31"/>
      <c r="C31" s="28"/>
      <c r="D31" s="29"/>
      <c r="E31" s="29"/>
      <c r="F31" s="29"/>
      <c r="G31" s="40"/>
      <c r="H31" s="40"/>
      <c r="I31" s="40"/>
      <c r="J31" s="40"/>
      <c r="K31" s="40"/>
      <c r="L31" s="20"/>
      <c r="M31" s="31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</row>
    <row r="32" spans="2:102" x14ac:dyDescent="0.15">
      <c r="B32" s="31"/>
      <c r="C32" s="28"/>
      <c r="D32" s="29"/>
      <c r="E32" s="29"/>
      <c r="F32" s="29"/>
      <c r="G32" s="40"/>
      <c r="H32" s="40"/>
      <c r="I32" s="40"/>
      <c r="J32" s="40"/>
      <c r="K32" s="40"/>
      <c r="L32" s="20"/>
      <c r="M32" s="31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</row>
    <row r="33" spans="2:102" x14ac:dyDescent="0.15">
      <c r="B33" s="31"/>
      <c r="C33" s="28"/>
      <c r="D33" s="29"/>
      <c r="E33" s="29"/>
      <c r="F33" s="29"/>
      <c r="G33" s="40"/>
      <c r="H33" s="40"/>
      <c r="I33" s="40"/>
      <c r="J33" s="40"/>
      <c r="K33" s="40"/>
      <c r="L33" s="20"/>
      <c r="M33" s="31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</row>
    <row r="34" spans="2:102" x14ac:dyDescent="0.15">
      <c r="B34" s="31"/>
      <c r="C34" s="28"/>
      <c r="D34" s="29"/>
      <c r="E34" s="29"/>
      <c r="F34" s="29"/>
      <c r="G34" s="40"/>
      <c r="H34" s="40"/>
      <c r="I34" s="40"/>
      <c r="J34" s="40"/>
      <c r="K34" s="40"/>
      <c r="L34" s="20"/>
      <c r="M34" s="31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</row>
    <row r="35" spans="2:102" x14ac:dyDescent="0.15">
      <c r="B35" s="31"/>
      <c r="C35" s="28"/>
      <c r="D35" s="29"/>
      <c r="E35" s="29"/>
      <c r="F35" s="29"/>
      <c r="G35" s="40"/>
      <c r="H35" s="40"/>
      <c r="I35" s="40"/>
      <c r="J35" s="40"/>
      <c r="K35" s="40"/>
      <c r="L35" s="20"/>
      <c r="M35" s="31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</row>
    <row r="36" spans="2:102" x14ac:dyDescent="0.15">
      <c r="B36" s="31"/>
      <c r="C36" s="28"/>
      <c r="D36" s="29"/>
      <c r="E36" s="29"/>
      <c r="F36" s="29"/>
      <c r="G36" s="40"/>
      <c r="H36" s="40"/>
      <c r="I36" s="40"/>
      <c r="J36" s="40"/>
      <c r="K36" s="40"/>
      <c r="L36" s="20"/>
      <c r="M36" s="31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</row>
    <row r="37" spans="2:102" x14ac:dyDescent="0.15">
      <c r="B37" s="31"/>
      <c r="C37" s="28"/>
      <c r="D37" s="29"/>
      <c r="E37" s="29"/>
      <c r="F37" s="29"/>
      <c r="G37" s="40"/>
      <c r="H37" s="40"/>
      <c r="I37" s="40"/>
      <c r="J37" s="40"/>
      <c r="K37" s="40"/>
      <c r="L37" s="20"/>
      <c r="M37" s="31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</row>
    <row r="38" spans="2:102" x14ac:dyDescent="0.15">
      <c r="B38" s="31"/>
      <c r="C38" s="28"/>
      <c r="D38" s="29"/>
      <c r="E38" s="29"/>
      <c r="F38" s="29"/>
      <c r="G38" s="40"/>
      <c r="H38" s="40"/>
      <c r="I38" s="40"/>
      <c r="J38" s="40"/>
      <c r="K38" s="40"/>
      <c r="L38" s="20"/>
      <c r="M38" s="31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</row>
    <row r="39" spans="2:102" x14ac:dyDescent="0.15">
      <c r="B39" s="31"/>
      <c r="C39" s="28"/>
      <c r="D39" s="29"/>
      <c r="E39" s="29"/>
      <c r="F39" s="29"/>
      <c r="G39" s="40"/>
      <c r="H39" s="40"/>
      <c r="I39" s="40"/>
      <c r="J39" s="40"/>
      <c r="K39" s="40"/>
      <c r="L39" s="20"/>
      <c r="M39" s="31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</row>
    <row r="40" spans="2:102" x14ac:dyDescent="0.15">
      <c r="B40" s="31"/>
      <c r="C40" s="28"/>
      <c r="D40" s="29"/>
      <c r="E40" s="29"/>
      <c r="F40" s="29"/>
      <c r="G40" s="40"/>
      <c r="H40" s="40"/>
      <c r="I40" s="40"/>
      <c r="J40" s="40"/>
      <c r="K40" s="40"/>
      <c r="L40" s="20"/>
      <c r="M40" s="31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</row>
    <row r="41" spans="2:102" x14ac:dyDescent="0.15">
      <c r="B41" s="31"/>
      <c r="C41" s="28"/>
      <c r="D41" s="29"/>
      <c r="E41" s="29"/>
      <c r="F41" s="29"/>
      <c r="G41" s="40"/>
      <c r="H41" s="40"/>
      <c r="I41" s="40"/>
      <c r="J41" s="40"/>
      <c r="K41" s="40"/>
      <c r="L41" s="20"/>
      <c r="M41" s="31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</row>
    <row r="42" spans="2:102" x14ac:dyDescent="0.15">
      <c r="B42" s="31"/>
      <c r="C42" s="28"/>
      <c r="D42" s="29"/>
      <c r="E42" s="29"/>
      <c r="F42" s="29"/>
      <c r="G42" s="40"/>
      <c r="H42" s="40"/>
      <c r="I42" s="40"/>
      <c r="J42" s="40"/>
      <c r="K42" s="40"/>
      <c r="L42" s="20"/>
      <c r="M42" s="31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</row>
    <row r="43" spans="2:102" x14ac:dyDescent="0.15">
      <c r="B43" s="31"/>
      <c r="C43" s="28"/>
      <c r="D43" s="29"/>
      <c r="E43" s="29"/>
      <c r="F43" s="29"/>
      <c r="G43" s="40"/>
      <c r="H43" s="40"/>
      <c r="I43" s="40"/>
      <c r="J43" s="40"/>
      <c r="K43" s="40"/>
      <c r="L43" s="20"/>
      <c r="M43" s="31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</row>
    <row r="44" spans="2:102" x14ac:dyDescent="0.15">
      <c r="B44" s="31"/>
      <c r="C44" s="28"/>
      <c r="D44" s="29"/>
      <c r="E44" s="29"/>
      <c r="F44" s="29"/>
      <c r="G44" s="40"/>
      <c r="H44" s="40"/>
      <c r="I44" s="40"/>
      <c r="J44" s="40"/>
      <c r="K44" s="40"/>
      <c r="L44" s="20"/>
      <c r="M44" s="31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</row>
    <row r="45" spans="2:102" x14ac:dyDescent="0.15">
      <c r="B45" s="31"/>
      <c r="C45" s="28"/>
      <c r="D45" s="29"/>
      <c r="E45" s="29"/>
      <c r="F45" s="29"/>
      <c r="G45" s="40"/>
      <c r="H45" s="40"/>
      <c r="I45" s="40"/>
      <c r="J45" s="40"/>
      <c r="K45" s="40"/>
      <c r="L45" s="20"/>
      <c r="M45" s="31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</row>
    <row r="46" spans="2:102" x14ac:dyDescent="0.15">
      <c r="B46" s="31"/>
      <c r="C46" s="28"/>
      <c r="D46" s="29"/>
      <c r="E46" s="29"/>
      <c r="F46" s="29"/>
      <c r="G46" s="40"/>
      <c r="H46" s="40"/>
      <c r="I46" s="40"/>
      <c r="J46" s="40"/>
      <c r="K46" s="40"/>
      <c r="L46" s="20"/>
      <c r="M46" s="31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</row>
    <row r="47" spans="2:102" x14ac:dyDescent="0.15">
      <c r="B47" s="31"/>
      <c r="C47" s="28"/>
      <c r="D47" s="29"/>
      <c r="E47" s="29"/>
      <c r="F47" s="29"/>
      <c r="G47" s="40"/>
      <c r="H47" s="40"/>
      <c r="I47" s="40"/>
      <c r="J47" s="40"/>
      <c r="K47" s="40"/>
      <c r="L47" s="20"/>
      <c r="M47" s="31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</row>
    <row r="48" spans="2:102" x14ac:dyDescent="0.15">
      <c r="B48" s="31"/>
      <c r="C48" s="28"/>
      <c r="D48" s="29"/>
      <c r="E48" s="29"/>
      <c r="F48" s="29"/>
      <c r="G48" s="40"/>
      <c r="H48" s="40"/>
      <c r="I48" s="40"/>
      <c r="J48" s="40"/>
      <c r="K48" s="40"/>
      <c r="L48" s="20"/>
      <c r="M48" s="31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</row>
    <row r="49" spans="2:102" x14ac:dyDescent="0.15">
      <c r="B49" s="31"/>
      <c r="C49" s="28"/>
      <c r="D49" s="29"/>
      <c r="E49" s="29"/>
      <c r="F49" s="29"/>
      <c r="G49" s="40"/>
      <c r="H49" s="40"/>
      <c r="I49" s="40"/>
      <c r="J49" s="40"/>
      <c r="K49" s="40"/>
      <c r="L49" s="20"/>
      <c r="M49" s="31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</row>
    <row r="50" spans="2:102" x14ac:dyDescent="0.15">
      <c r="B50" s="31"/>
      <c r="C50" s="28"/>
      <c r="D50" s="29"/>
      <c r="E50" s="29"/>
      <c r="F50" s="29"/>
      <c r="G50" s="40"/>
      <c r="H50" s="40"/>
      <c r="I50" s="40"/>
      <c r="J50" s="40"/>
      <c r="K50" s="40"/>
      <c r="L50" s="20"/>
      <c r="M50" s="31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  <c r="BP50" s="20"/>
      <c r="BQ50" s="20"/>
      <c r="BR50" s="20"/>
      <c r="BS50" s="20"/>
      <c r="BT50" s="20"/>
      <c r="BU50" s="20"/>
      <c r="BV50" s="20"/>
      <c r="BW50" s="20"/>
      <c r="BX50" s="20"/>
      <c r="BY50" s="20"/>
      <c r="BZ50" s="20"/>
      <c r="CA50" s="20"/>
      <c r="CB50" s="20"/>
      <c r="CC50" s="20"/>
      <c r="CD50" s="20"/>
      <c r="CE50" s="20"/>
      <c r="CF50" s="20"/>
      <c r="CG50" s="20"/>
      <c r="CH50" s="20"/>
      <c r="CI50" s="20"/>
      <c r="CJ50" s="20"/>
      <c r="CK50" s="20"/>
      <c r="CL50" s="20"/>
      <c r="CM50" s="20"/>
      <c r="CN50" s="20"/>
      <c r="CO50" s="20"/>
      <c r="CP50" s="20"/>
      <c r="CQ50" s="20"/>
      <c r="CR50" s="20"/>
      <c r="CS50" s="20"/>
      <c r="CT50" s="20"/>
      <c r="CU50" s="20"/>
      <c r="CV50" s="20"/>
      <c r="CW50" s="20"/>
      <c r="CX50" s="20"/>
    </row>
    <row r="51" spans="2:102" x14ac:dyDescent="0.15">
      <c r="B51" s="31"/>
      <c r="C51" s="28"/>
      <c r="D51" s="29"/>
      <c r="E51" s="29"/>
      <c r="F51" s="29"/>
      <c r="G51" s="40"/>
      <c r="H51" s="40"/>
      <c r="I51" s="40"/>
      <c r="J51" s="40"/>
      <c r="K51" s="40"/>
      <c r="L51" s="20"/>
      <c r="M51" s="31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0"/>
      <c r="CV51" s="20"/>
      <c r="CW51" s="20"/>
      <c r="CX51" s="20"/>
    </row>
    <row r="52" spans="2:102" x14ac:dyDescent="0.15">
      <c r="B52" s="31"/>
      <c r="C52" s="28"/>
      <c r="D52" s="29"/>
      <c r="E52" s="29"/>
      <c r="F52" s="29"/>
      <c r="G52" s="40"/>
      <c r="H52" s="40"/>
      <c r="I52" s="40"/>
      <c r="J52" s="40"/>
      <c r="K52" s="40"/>
      <c r="L52" s="20"/>
      <c r="M52" s="31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  <c r="BP52" s="20"/>
      <c r="BQ52" s="20"/>
      <c r="BR52" s="20"/>
      <c r="BS52" s="20"/>
      <c r="BT52" s="20"/>
      <c r="BU52" s="20"/>
      <c r="BV52" s="20"/>
      <c r="BW52" s="20"/>
      <c r="BX52" s="20"/>
      <c r="BY52" s="20"/>
      <c r="BZ52" s="20"/>
      <c r="CA52" s="20"/>
      <c r="CB52" s="20"/>
      <c r="CC52" s="20"/>
      <c r="CD52" s="20"/>
      <c r="CE52" s="20"/>
      <c r="CF52" s="20"/>
      <c r="CG52" s="20"/>
      <c r="CH52" s="20"/>
      <c r="CI52" s="20"/>
      <c r="CJ52" s="20"/>
      <c r="CK52" s="20"/>
      <c r="CL52" s="20"/>
      <c r="CM52" s="20"/>
      <c r="CN52" s="20"/>
      <c r="CO52" s="20"/>
      <c r="CP52" s="20"/>
      <c r="CQ52" s="20"/>
      <c r="CR52" s="20"/>
      <c r="CS52" s="20"/>
      <c r="CT52" s="20"/>
      <c r="CU52" s="20"/>
      <c r="CV52" s="20"/>
      <c r="CW52" s="20"/>
      <c r="CX52" s="20"/>
    </row>
    <row r="53" spans="2:102" x14ac:dyDescent="0.15">
      <c r="B53" s="31"/>
      <c r="C53" s="28"/>
      <c r="D53" s="29"/>
      <c r="E53" s="29"/>
      <c r="F53" s="29"/>
      <c r="G53" s="40"/>
      <c r="H53" s="40"/>
      <c r="I53" s="40"/>
      <c r="J53" s="40"/>
      <c r="K53" s="40"/>
      <c r="L53" s="20"/>
      <c r="M53" s="31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20"/>
      <c r="BO53" s="20"/>
      <c r="BP53" s="20"/>
      <c r="BQ53" s="20"/>
      <c r="BR53" s="20"/>
      <c r="BS53" s="20"/>
      <c r="BT53" s="20"/>
      <c r="BU53" s="20"/>
      <c r="BV53" s="20"/>
      <c r="BW53" s="20"/>
      <c r="BX53" s="20"/>
      <c r="BY53" s="20"/>
      <c r="BZ53" s="20"/>
      <c r="CA53" s="20"/>
      <c r="CB53" s="20"/>
      <c r="CC53" s="20"/>
      <c r="CD53" s="20"/>
      <c r="CE53" s="20"/>
      <c r="CF53" s="20"/>
      <c r="CG53" s="20"/>
      <c r="CH53" s="20"/>
      <c r="CI53" s="20"/>
      <c r="CJ53" s="20"/>
      <c r="CK53" s="20"/>
      <c r="CL53" s="20"/>
      <c r="CM53" s="20"/>
      <c r="CN53" s="20"/>
      <c r="CO53" s="20"/>
      <c r="CP53" s="20"/>
      <c r="CQ53" s="20"/>
      <c r="CR53" s="20"/>
      <c r="CS53" s="20"/>
      <c r="CT53" s="20"/>
      <c r="CU53" s="20"/>
      <c r="CV53" s="20"/>
      <c r="CW53" s="20"/>
      <c r="CX53" s="20"/>
    </row>
    <row r="54" spans="2:102" x14ac:dyDescent="0.15">
      <c r="B54" s="31"/>
      <c r="C54" s="28"/>
      <c r="D54" s="29"/>
      <c r="E54" s="29"/>
      <c r="F54" s="29"/>
      <c r="G54" s="40"/>
      <c r="H54" s="40"/>
      <c r="I54" s="40"/>
      <c r="J54" s="40"/>
      <c r="K54" s="40"/>
      <c r="L54" s="20"/>
      <c r="M54" s="31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0"/>
      <c r="BL54" s="20"/>
      <c r="BM54" s="20"/>
      <c r="BN54" s="20"/>
      <c r="BO54" s="20"/>
      <c r="BP54" s="20"/>
      <c r="BQ54" s="20"/>
      <c r="BR54" s="20"/>
      <c r="BS54" s="20"/>
      <c r="BT54" s="20"/>
      <c r="BU54" s="20"/>
      <c r="BV54" s="20"/>
      <c r="BW54" s="20"/>
      <c r="BX54" s="20"/>
      <c r="BY54" s="20"/>
      <c r="BZ54" s="20"/>
      <c r="CA54" s="20"/>
      <c r="CB54" s="20"/>
      <c r="CC54" s="20"/>
      <c r="CD54" s="20"/>
      <c r="CE54" s="20"/>
      <c r="CF54" s="20"/>
      <c r="CG54" s="20"/>
      <c r="CH54" s="20"/>
      <c r="CI54" s="20"/>
      <c r="CJ54" s="20"/>
      <c r="CK54" s="20"/>
      <c r="CL54" s="20"/>
      <c r="CM54" s="20"/>
      <c r="CN54" s="20"/>
      <c r="CO54" s="20"/>
      <c r="CP54" s="20"/>
      <c r="CQ54" s="20"/>
      <c r="CR54" s="20"/>
      <c r="CS54" s="20"/>
      <c r="CT54" s="20"/>
      <c r="CU54" s="20"/>
      <c r="CV54" s="20"/>
      <c r="CW54" s="20"/>
      <c r="CX54" s="20"/>
    </row>
    <row r="55" spans="2:102" x14ac:dyDescent="0.15">
      <c r="B55" s="31"/>
      <c r="C55" s="28"/>
      <c r="D55" s="29"/>
      <c r="E55" s="29"/>
      <c r="F55" s="29"/>
      <c r="G55" s="40"/>
      <c r="H55" s="40"/>
      <c r="I55" s="40"/>
      <c r="J55" s="40"/>
      <c r="K55" s="40"/>
      <c r="L55" s="20"/>
      <c r="M55" s="31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  <c r="BH55" s="20"/>
      <c r="BI55" s="20"/>
      <c r="BJ55" s="20"/>
      <c r="BK55" s="20"/>
      <c r="BL55" s="20"/>
      <c r="BM55" s="20"/>
      <c r="BN55" s="20"/>
      <c r="BO55" s="20"/>
      <c r="BP55" s="20"/>
      <c r="BQ55" s="20"/>
      <c r="BR55" s="20"/>
      <c r="BS55" s="20"/>
      <c r="BT55" s="20"/>
      <c r="BU55" s="20"/>
      <c r="BV55" s="20"/>
      <c r="BW55" s="20"/>
      <c r="BX55" s="20"/>
      <c r="BY55" s="20"/>
      <c r="BZ55" s="20"/>
      <c r="CA55" s="20"/>
      <c r="CB55" s="20"/>
      <c r="CC55" s="20"/>
      <c r="CD55" s="20"/>
      <c r="CE55" s="20"/>
      <c r="CF55" s="20"/>
      <c r="CG55" s="20"/>
      <c r="CH55" s="20"/>
      <c r="CI55" s="20"/>
      <c r="CJ55" s="20"/>
      <c r="CK55" s="20"/>
      <c r="CL55" s="20"/>
      <c r="CM55" s="20"/>
      <c r="CN55" s="20"/>
      <c r="CO55" s="20"/>
      <c r="CP55" s="20"/>
      <c r="CQ55" s="20"/>
      <c r="CR55" s="20"/>
      <c r="CS55" s="20"/>
      <c r="CT55" s="20"/>
      <c r="CU55" s="20"/>
      <c r="CV55" s="20"/>
      <c r="CW55" s="20"/>
      <c r="CX55" s="20"/>
    </row>
    <row r="56" spans="2:102" x14ac:dyDescent="0.15">
      <c r="B56" s="31"/>
      <c r="C56" s="28"/>
      <c r="D56" s="29"/>
      <c r="E56" s="29"/>
      <c r="F56" s="29"/>
      <c r="G56" s="40"/>
      <c r="H56" s="40"/>
      <c r="I56" s="40"/>
      <c r="J56" s="40"/>
      <c r="K56" s="40"/>
      <c r="L56" s="20"/>
      <c r="M56" s="31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  <c r="BH56" s="20"/>
      <c r="BI56" s="20"/>
      <c r="BJ56" s="20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0"/>
      <c r="BW56" s="20"/>
      <c r="BX56" s="20"/>
      <c r="BY56" s="20"/>
      <c r="BZ56" s="20"/>
      <c r="CA56" s="20"/>
      <c r="CB56" s="20"/>
      <c r="CC56" s="20"/>
      <c r="CD56" s="20"/>
      <c r="CE56" s="20"/>
      <c r="CF56" s="20"/>
      <c r="CG56" s="20"/>
      <c r="CH56" s="20"/>
      <c r="CI56" s="20"/>
      <c r="CJ56" s="20"/>
      <c r="CK56" s="20"/>
      <c r="CL56" s="20"/>
      <c r="CM56" s="20"/>
      <c r="CN56" s="20"/>
      <c r="CO56" s="20"/>
      <c r="CP56" s="20"/>
      <c r="CQ56" s="20"/>
      <c r="CR56" s="20"/>
      <c r="CS56" s="20"/>
      <c r="CT56" s="20"/>
      <c r="CU56" s="20"/>
      <c r="CV56" s="20"/>
      <c r="CW56" s="20"/>
      <c r="CX56" s="20"/>
    </row>
    <row r="57" spans="2:102" x14ac:dyDescent="0.15">
      <c r="B57" s="31"/>
      <c r="C57" s="28"/>
      <c r="D57" s="29"/>
      <c r="E57" s="29"/>
      <c r="F57" s="29"/>
      <c r="G57" s="40"/>
      <c r="H57" s="40"/>
      <c r="I57" s="40"/>
      <c r="J57" s="40"/>
      <c r="K57" s="40"/>
      <c r="L57" s="20"/>
      <c r="M57" s="31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</row>
    <row r="58" spans="2:102" x14ac:dyDescent="0.15">
      <c r="B58" s="31"/>
      <c r="C58" s="28"/>
      <c r="D58" s="29"/>
      <c r="E58" s="29"/>
      <c r="F58" s="29"/>
      <c r="G58" s="40"/>
      <c r="H58" s="40"/>
      <c r="I58" s="40"/>
      <c r="J58" s="40"/>
      <c r="K58" s="40"/>
      <c r="L58" s="20"/>
      <c r="M58" s="31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</row>
    <row r="59" spans="2:102" x14ac:dyDescent="0.15">
      <c r="B59" s="31"/>
      <c r="C59" s="28"/>
      <c r="D59" s="29"/>
      <c r="E59" s="29"/>
      <c r="F59" s="29"/>
      <c r="G59" s="40"/>
      <c r="H59" s="40"/>
      <c r="I59" s="40"/>
      <c r="J59" s="40"/>
      <c r="K59" s="40"/>
      <c r="L59" s="20"/>
      <c r="M59" s="31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</row>
    <row r="60" spans="2:102" x14ac:dyDescent="0.15">
      <c r="B60" s="31"/>
      <c r="C60" s="28"/>
      <c r="D60" s="29"/>
      <c r="E60" s="29"/>
      <c r="F60" s="29"/>
      <c r="G60" s="40"/>
      <c r="H60" s="40"/>
      <c r="I60" s="40"/>
      <c r="J60" s="40"/>
      <c r="K60" s="40"/>
      <c r="L60" s="20"/>
      <c r="M60" s="31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</row>
    <row r="61" spans="2:102" x14ac:dyDescent="0.15">
      <c r="B61" s="31"/>
      <c r="C61" s="28"/>
      <c r="D61" s="29"/>
      <c r="E61" s="29"/>
      <c r="F61" s="29"/>
      <c r="G61" s="40"/>
      <c r="H61" s="40"/>
      <c r="I61" s="40"/>
      <c r="J61" s="40"/>
      <c r="K61" s="40"/>
      <c r="L61" s="20"/>
      <c r="M61" s="31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</row>
    <row r="62" spans="2:102" x14ac:dyDescent="0.15">
      <c r="B62" s="31"/>
      <c r="C62" s="28"/>
      <c r="D62" s="29"/>
      <c r="E62" s="29"/>
      <c r="F62" s="29"/>
      <c r="G62" s="40"/>
      <c r="H62" s="40"/>
      <c r="I62" s="40"/>
      <c r="J62" s="40"/>
      <c r="K62" s="40"/>
      <c r="L62" s="20"/>
      <c r="M62" s="31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</row>
    <row r="63" spans="2:102" x14ac:dyDescent="0.15">
      <c r="B63" s="31"/>
      <c r="C63" s="28"/>
      <c r="D63" s="29"/>
      <c r="E63" s="29"/>
      <c r="F63" s="29"/>
      <c r="G63" s="40"/>
      <c r="H63" s="40"/>
      <c r="I63" s="40"/>
      <c r="J63" s="40"/>
      <c r="K63" s="40"/>
      <c r="L63" s="20"/>
      <c r="M63" s="31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</row>
    <row r="64" spans="2:102" x14ac:dyDescent="0.15">
      <c r="B64" s="31"/>
      <c r="C64" s="28"/>
      <c r="D64" s="29"/>
      <c r="E64" s="29"/>
      <c r="F64" s="29"/>
      <c r="G64" s="40"/>
      <c r="H64" s="40"/>
      <c r="I64" s="40"/>
      <c r="J64" s="40"/>
      <c r="K64" s="40"/>
      <c r="L64" s="20"/>
      <c r="M64" s="31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</row>
    <row r="65" spans="2:102" x14ac:dyDescent="0.15">
      <c r="B65" s="31"/>
      <c r="C65" s="28"/>
      <c r="D65" s="29"/>
      <c r="E65" s="29"/>
      <c r="F65" s="29"/>
      <c r="G65" s="40"/>
      <c r="H65" s="40"/>
      <c r="I65" s="40"/>
      <c r="J65" s="40"/>
      <c r="K65" s="40"/>
      <c r="L65" s="20"/>
      <c r="M65" s="31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</row>
    <row r="66" spans="2:102" x14ac:dyDescent="0.15">
      <c r="B66" s="31"/>
      <c r="C66" s="28"/>
      <c r="D66" s="29"/>
      <c r="E66" s="29"/>
      <c r="F66" s="29"/>
      <c r="G66" s="40"/>
      <c r="H66" s="40"/>
      <c r="I66" s="40"/>
      <c r="J66" s="40"/>
      <c r="K66" s="40"/>
      <c r="L66" s="20"/>
      <c r="M66" s="31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</row>
    <row r="67" spans="2:102" x14ac:dyDescent="0.15">
      <c r="B67" s="31"/>
      <c r="C67" s="28"/>
      <c r="D67" s="29"/>
      <c r="E67" s="29"/>
      <c r="F67" s="29"/>
      <c r="G67" s="40"/>
      <c r="H67" s="40"/>
      <c r="I67" s="40"/>
      <c r="J67" s="40"/>
      <c r="K67" s="40"/>
      <c r="L67" s="20"/>
      <c r="M67" s="31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</row>
    <row r="68" spans="2:102" x14ac:dyDescent="0.15">
      <c r="B68" s="31"/>
      <c r="C68" s="28"/>
      <c r="D68" s="29"/>
      <c r="E68" s="29"/>
      <c r="F68" s="29"/>
      <c r="G68" s="40"/>
      <c r="H68" s="40"/>
      <c r="I68" s="40"/>
      <c r="J68" s="40"/>
      <c r="K68" s="40"/>
      <c r="L68" s="20"/>
      <c r="M68" s="31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  <c r="BN68" s="20"/>
      <c r="BO68" s="20"/>
      <c r="BP68" s="20"/>
      <c r="BQ68" s="20"/>
      <c r="BR68" s="20"/>
      <c r="BS68" s="20"/>
      <c r="BT68" s="20"/>
      <c r="BU68" s="20"/>
      <c r="BV68" s="20"/>
      <c r="BW68" s="20"/>
      <c r="BX68" s="20"/>
      <c r="BY68" s="20"/>
      <c r="BZ68" s="20"/>
      <c r="CA68" s="20"/>
      <c r="CB68" s="20"/>
      <c r="CC68" s="20"/>
      <c r="CD68" s="20"/>
      <c r="CE68" s="20"/>
      <c r="CF68" s="20"/>
      <c r="CG68" s="20"/>
      <c r="CH68" s="20"/>
      <c r="CI68" s="20"/>
      <c r="CJ68" s="20"/>
      <c r="CK68" s="20"/>
      <c r="CL68" s="20"/>
      <c r="CM68" s="20"/>
      <c r="CN68" s="20"/>
      <c r="CO68" s="20"/>
      <c r="CP68" s="20"/>
      <c r="CQ68" s="20"/>
      <c r="CR68" s="20"/>
      <c r="CS68" s="20"/>
      <c r="CT68" s="20"/>
      <c r="CU68" s="20"/>
      <c r="CV68" s="20"/>
      <c r="CW68" s="20"/>
      <c r="CX68" s="20"/>
    </row>
    <row r="69" spans="2:102" x14ac:dyDescent="0.15">
      <c r="B69" s="31"/>
      <c r="C69" s="28"/>
      <c r="D69" s="29"/>
      <c r="E69" s="29"/>
      <c r="F69" s="29"/>
      <c r="G69" s="40"/>
      <c r="H69" s="40"/>
      <c r="I69" s="40"/>
      <c r="J69" s="40"/>
      <c r="K69" s="40"/>
      <c r="L69" s="20"/>
      <c r="M69" s="31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  <c r="BN69" s="20"/>
      <c r="BO69" s="20"/>
      <c r="BP69" s="20"/>
      <c r="BQ69" s="20"/>
      <c r="BR69" s="20"/>
      <c r="BS69" s="20"/>
      <c r="BT69" s="20"/>
      <c r="BU69" s="20"/>
      <c r="BV69" s="20"/>
      <c r="BW69" s="20"/>
      <c r="BX69" s="20"/>
      <c r="BY69" s="20"/>
      <c r="BZ69" s="20"/>
      <c r="CA69" s="20"/>
      <c r="CB69" s="20"/>
      <c r="CC69" s="20"/>
      <c r="CD69" s="20"/>
      <c r="CE69" s="20"/>
      <c r="CF69" s="20"/>
      <c r="CG69" s="20"/>
      <c r="CH69" s="20"/>
      <c r="CI69" s="20"/>
      <c r="CJ69" s="20"/>
      <c r="CK69" s="20"/>
      <c r="CL69" s="20"/>
      <c r="CM69" s="20"/>
      <c r="CN69" s="20"/>
      <c r="CO69" s="20"/>
      <c r="CP69" s="20"/>
      <c r="CQ69" s="20"/>
      <c r="CR69" s="20"/>
      <c r="CS69" s="20"/>
      <c r="CT69" s="20"/>
      <c r="CU69" s="20"/>
      <c r="CV69" s="20"/>
      <c r="CW69" s="20"/>
      <c r="CX69" s="20"/>
    </row>
    <row r="70" spans="2:102" x14ac:dyDescent="0.15">
      <c r="B70" s="31"/>
      <c r="C70" s="28"/>
      <c r="D70" s="29"/>
      <c r="E70" s="29"/>
      <c r="F70" s="29"/>
      <c r="G70" s="40"/>
      <c r="H70" s="40"/>
      <c r="I70" s="40"/>
      <c r="J70" s="40"/>
      <c r="K70" s="40"/>
      <c r="L70" s="20"/>
      <c r="M70" s="31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</row>
    <row r="71" spans="2:102" x14ac:dyDescent="0.15">
      <c r="B71" s="31"/>
      <c r="C71" s="28"/>
      <c r="D71" s="29"/>
      <c r="E71" s="29"/>
      <c r="F71" s="29"/>
      <c r="G71" s="40"/>
      <c r="H71" s="40"/>
      <c r="I71" s="40"/>
      <c r="J71" s="40"/>
      <c r="K71" s="40"/>
      <c r="L71" s="20"/>
      <c r="M71" s="31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20"/>
      <c r="BH71" s="20"/>
      <c r="BI71" s="20"/>
      <c r="BJ71" s="20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</row>
    <row r="72" spans="2:102" x14ac:dyDescent="0.15">
      <c r="B72" s="31"/>
      <c r="C72" s="28"/>
      <c r="D72" s="29"/>
      <c r="E72" s="29"/>
      <c r="F72" s="29"/>
      <c r="G72" s="40"/>
      <c r="H72" s="40"/>
      <c r="I72" s="40"/>
      <c r="J72" s="40"/>
      <c r="K72" s="40"/>
      <c r="L72" s="20"/>
      <c r="M72" s="31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</row>
    <row r="73" spans="2:102" x14ac:dyDescent="0.15">
      <c r="B73" s="31"/>
      <c r="C73" s="28"/>
      <c r="D73" s="29"/>
      <c r="E73" s="29"/>
      <c r="F73" s="29"/>
      <c r="G73" s="40"/>
      <c r="H73" s="40"/>
      <c r="I73" s="40"/>
      <c r="J73" s="40"/>
      <c r="K73" s="40"/>
      <c r="L73" s="20"/>
      <c r="M73" s="31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0"/>
      <c r="BQ73" s="20"/>
      <c r="BR73" s="20"/>
      <c r="BS73" s="20"/>
      <c r="BT73" s="20"/>
      <c r="BU73" s="20"/>
      <c r="BV73" s="20"/>
      <c r="BW73" s="20"/>
      <c r="BX73" s="20"/>
      <c r="BY73" s="20"/>
      <c r="BZ73" s="20"/>
      <c r="CA73" s="20"/>
      <c r="CB73" s="20"/>
      <c r="CC73" s="20"/>
      <c r="CD73" s="20"/>
      <c r="CE73" s="20"/>
      <c r="CF73" s="20"/>
      <c r="CG73" s="20"/>
      <c r="CH73" s="20"/>
      <c r="CI73" s="20"/>
      <c r="CJ73" s="20"/>
      <c r="CK73" s="20"/>
      <c r="CL73" s="20"/>
      <c r="CM73" s="20"/>
      <c r="CN73" s="20"/>
      <c r="CO73" s="20"/>
      <c r="CP73" s="20"/>
      <c r="CQ73" s="20"/>
      <c r="CR73" s="20"/>
      <c r="CS73" s="20"/>
      <c r="CT73" s="20"/>
      <c r="CU73" s="20"/>
      <c r="CV73" s="20"/>
      <c r="CW73" s="20"/>
      <c r="CX73" s="20"/>
    </row>
    <row r="74" spans="2:102" x14ac:dyDescent="0.15">
      <c r="B74" s="31"/>
      <c r="C74" s="28"/>
      <c r="D74" s="29"/>
      <c r="E74" s="29"/>
      <c r="F74" s="29"/>
      <c r="G74" s="40"/>
      <c r="H74" s="40"/>
      <c r="I74" s="40"/>
      <c r="J74" s="40"/>
      <c r="K74" s="40"/>
      <c r="L74" s="20"/>
      <c r="M74" s="31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</row>
    <row r="75" spans="2:102" x14ac:dyDescent="0.15">
      <c r="B75" s="31"/>
      <c r="C75" s="28"/>
      <c r="D75" s="29"/>
      <c r="E75" s="29"/>
      <c r="F75" s="29"/>
      <c r="G75" s="40"/>
      <c r="H75" s="40"/>
      <c r="I75" s="40"/>
      <c r="J75" s="40"/>
      <c r="K75" s="40"/>
      <c r="L75" s="20"/>
      <c r="M75" s="31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20"/>
      <c r="BH75" s="20"/>
      <c r="BI75" s="20"/>
      <c r="BJ75" s="20"/>
      <c r="BK75" s="20"/>
      <c r="BL75" s="20"/>
      <c r="BM75" s="20"/>
      <c r="BN75" s="20"/>
      <c r="BO75" s="20"/>
      <c r="BP75" s="20"/>
      <c r="BQ75" s="20"/>
      <c r="BR75" s="20"/>
      <c r="BS75" s="20"/>
      <c r="BT75" s="20"/>
      <c r="BU75" s="20"/>
      <c r="BV75" s="20"/>
      <c r="BW75" s="20"/>
      <c r="BX75" s="20"/>
      <c r="BY75" s="20"/>
      <c r="BZ75" s="20"/>
      <c r="CA75" s="20"/>
      <c r="CB75" s="20"/>
      <c r="CC75" s="20"/>
      <c r="CD75" s="20"/>
      <c r="CE75" s="20"/>
      <c r="CF75" s="20"/>
      <c r="CG75" s="20"/>
      <c r="CH75" s="20"/>
      <c r="CI75" s="20"/>
      <c r="CJ75" s="20"/>
      <c r="CK75" s="20"/>
      <c r="CL75" s="20"/>
      <c r="CM75" s="20"/>
      <c r="CN75" s="20"/>
      <c r="CO75" s="20"/>
      <c r="CP75" s="20"/>
      <c r="CQ75" s="20"/>
      <c r="CR75" s="20"/>
      <c r="CS75" s="20"/>
      <c r="CT75" s="20"/>
      <c r="CU75" s="20"/>
      <c r="CV75" s="20"/>
      <c r="CW75" s="20"/>
      <c r="CX75" s="20"/>
    </row>
    <row r="76" spans="2:102" x14ac:dyDescent="0.15">
      <c r="B76" s="31"/>
      <c r="C76" s="28"/>
      <c r="D76" s="29"/>
      <c r="E76" s="29"/>
      <c r="F76" s="29"/>
      <c r="G76" s="40"/>
      <c r="H76" s="40"/>
      <c r="I76" s="40"/>
      <c r="J76" s="40"/>
      <c r="K76" s="40"/>
      <c r="L76" s="20"/>
      <c r="M76" s="31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  <c r="CB76" s="20"/>
      <c r="CC76" s="20"/>
      <c r="CD76" s="20"/>
      <c r="CE76" s="20"/>
      <c r="CF76" s="20"/>
      <c r="CG76" s="20"/>
      <c r="CH76" s="20"/>
      <c r="CI76" s="20"/>
      <c r="CJ76" s="20"/>
      <c r="CK76" s="20"/>
      <c r="CL76" s="20"/>
      <c r="CM76" s="20"/>
      <c r="CN76" s="20"/>
      <c r="CO76" s="20"/>
      <c r="CP76" s="20"/>
      <c r="CQ76" s="20"/>
      <c r="CR76" s="20"/>
      <c r="CS76" s="20"/>
      <c r="CT76" s="20"/>
      <c r="CU76" s="20"/>
      <c r="CV76" s="20"/>
      <c r="CW76" s="20"/>
      <c r="CX76" s="20"/>
    </row>
    <row r="77" spans="2:102" x14ac:dyDescent="0.15">
      <c r="B77" s="31"/>
      <c r="C77" s="28"/>
      <c r="D77" s="29"/>
      <c r="E77" s="29"/>
      <c r="F77" s="29"/>
      <c r="G77" s="40"/>
      <c r="H77" s="40"/>
      <c r="I77" s="40"/>
      <c r="J77" s="40"/>
      <c r="K77" s="40"/>
      <c r="L77" s="20"/>
      <c r="M77" s="31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20"/>
      <c r="BH77" s="20"/>
      <c r="BI77" s="20"/>
      <c r="BJ77" s="20"/>
      <c r="BK77" s="20"/>
      <c r="BL77" s="20"/>
      <c r="BM77" s="20"/>
      <c r="BN77" s="20"/>
      <c r="BO77" s="20"/>
      <c r="BP77" s="20"/>
      <c r="BQ77" s="20"/>
      <c r="BR77" s="20"/>
      <c r="BS77" s="20"/>
      <c r="BT77" s="20"/>
      <c r="BU77" s="20"/>
      <c r="BV77" s="20"/>
      <c r="BW77" s="20"/>
      <c r="BX77" s="20"/>
      <c r="BY77" s="20"/>
      <c r="BZ77" s="20"/>
      <c r="CA77" s="20"/>
      <c r="CB77" s="20"/>
      <c r="CC77" s="20"/>
      <c r="CD77" s="20"/>
      <c r="CE77" s="20"/>
      <c r="CF77" s="20"/>
      <c r="CG77" s="20"/>
      <c r="CH77" s="20"/>
      <c r="CI77" s="20"/>
      <c r="CJ77" s="20"/>
      <c r="CK77" s="20"/>
      <c r="CL77" s="20"/>
      <c r="CM77" s="20"/>
      <c r="CN77" s="20"/>
      <c r="CO77" s="20"/>
      <c r="CP77" s="20"/>
      <c r="CQ77" s="20"/>
      <c r="CR77" s="20"/>
      <c r="CS77" s="20"/>
      <c r="CT77" s="20"/>
      <c r="CU77" s="20"/>
      <c r="CV77" s="20"/>
      <c r="CW77" s="20"/>
      <c r="CX77" s="20"/>
    </row>
    <row r="78" spans="2:102" x14ac:dyDescent="0.15">
      <c r="B78" s="31"/>
      <c r="C78" s="28"/>
      <c r="D78" s="29"/>
      <c r="E78" s="29"/>
      <c r="F78" s="29"/>
      <c r="G78" s="40"/>
      <c r="H78" s="40"/>
      <c r="I78" s="40"/>
      <c r="J78" s="40"/>
      <c r="K78" s="40"/>
      <c r="L78" s="20"/>
      <c r="M78" s="31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20"/>
      <c r="BH78" s="20"/>
      <c r="BI78" s="20"/>
      <c r="BJ78" s="20"/>
      <c r="BK78" s="20"/>
      <c r="BL78" s="20"/>
      <c r="BM78" s="20"/>
      <c r="BN78" s="20"/>
      <c r="BO78" s="20"/>
      <c r="BP78" s="20"/>
      <c r="BQ78" s="20"/>
      <c r="BR78" s="20"/>
      <c r="BS78" s="20"/>
      <c r="BT78" s="20"/>
      <c r="BU78" s="20"/>
      <c r="BV78" s="20"/>
      <c r="BW78" s="20"/>
      <c r="BX78" s="20"/>
      <c r="BY78" s="20"/>
      <c r="BZ78" s="20"/>
      <c r="CA78" s="20"/>
      <c r="CB78" s="20"/>
      <c r="CC78" s="20"/>
      <c r="CD78" s="20"/>
      <c r="CE78" s="20"/>
      <c r="CF78" s="20"/>
      <c r="CG78" s="20"/>
      <c r="CH78" s="20"/>
      <c r="CI78" s="20"/>
      <c r="CJ78" s="20"/>
      <c r="CK78" s="20"/>
      <c r="CL78" s="20"/>
      <c r="CM78" s="20"/>
      <c r="CN78" s="20"/>
      <c r="CO78" s="20"/>
      <c r="CP78" s="20"/>
      <c r="CQ78" s="20"/>
      <c r="CR78" s="20"/>
      <c r="CS78" s="20"/>
      <c r="CT78" s="20"/>
      <c r="CU78" s="20"/>
      <c r="CV78" s="20"/>
      <c r="CW78" s="20"/>
      <c r="CX78" s="20"/>
    </row>
    <row r="79" spans="2:102" x14ac:dyDescent="0.15">
      <c r="B79" s="31"/>
      <c r="C79" s="28"/>
      <c r="D79" s="29"/>
      <c r="E79" s="29"/>
      <c r="F79" s="29"/>
      <c r="G79" s="40"/>
      <c r="H79" s="40"/>
      <c r="I79" s="40"/>
      <c r="J79" s="40"/>
      <c r="K79" s="40"/>
      <c r="L79" s="20"/>
      <c r="M79" s="31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  <c r="BD79" s="20"/>
      <c r="BE79" s="20"/>
      <c r="BF79" s="20"/>
      <c r="BG79" s="20"/>
      <c r="BH79" s="20"/>
      <c r="BI79" s="20"/>
      <c r="BJ79" s="20"/>
      <c r="BK79" s="20"/>
      <c r="BL79" s="20"/>
      <c r="BM79" s="20"/>
      <c r="BN79" s="20"/>
      <c r="BO79" s="20"/>
      <c r="BP79" s="20"/>
      <c r="BQ79" s="20"/>
      <c r="BR79" s="20"/>
      <c r="BS79" s="20"/>
      <c r="BT79" s="20"/>
      <c r="BU79" s="20"/>
      <c r="BV79" s="20"/>
      <c r="BW79" s="20"/>
      <c r="BX79" s="20"/>
      <c r="BY79" s="20"/>
      <c r="BZ79" s="20"/>
      <c r="CA79" s="20"/>
      <c r="CB79" s="20"/>
      <c r="CC79" s="20"/>
      <c r="CD79" s="20"/>
      <c r="CE79" s="20"/>
      <c r="CF79" s="20"/>
      <c r="CG79" s="20"/>
      <c r="CH79" s="20"/>
      <c r="CI79" s="20"/>
      <c r="CJ79" s="20"/>
      <c r="CK79" s="20"/>
      <c r="CL79" s="20"/>
      <c r="CM79" s="20"/>
      <c r="CN79" s="20"/>
      <c r="CO79" s="20"/>
      <c r="CP79" s="20"/>
      <c r="CQ79" s="20"/>
      <c r="CR79" s="20"/>
      <c r="CS79" s="20"/>
      <c r="CT79" s="20"/>
      <c r="CU79" s="20"/>
      <c r="CV79" s="20"/>
      <c r="CW79" s="20"/>
      <c r="CX79" s="20"/>
    </row>
    <row r="80" spans="2:102" x14ac:dyDescent="0.15">
      <c r="B80" s="31"/>
      <c r="C80" s="28"/>
      <c r="D80" s="29"/>
      <c r="E80" s="29"/>
      <c r="F80" s="29"/>
      <c r="G80" s="40"/>
      <c r="H80" s="40"/>
      <c r="I80" s="40"/>
      <c r="J80" s="40"/>
      <c r="K80" s="40"/>
      <c r="L80" s="20"/>
      <c r="M80" s="31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20"/>
      <c r="BH80" s="20"/>
      <c r="BI80" s="20"/>
      <c r="BJ80" s="20"/>
      <c r="BK80" s="20"/>
      <c r="BL80" s="20"/>
      <c r="BM80" s="20"/>
      <c r="BN80" s="20"/>
      <c r="BO80" s="20"/>
      <c r="BP80" s="20"/>
      <c r="BQ80" s="20"/>
      <c r="BR80" s="20"/>
      <c r="BS80" s="20"/>
      <c r="BT80" s="20"/>
      <c r="BU80" s="20"/>
      <c r="BV80" s="20"/>
      <c r="BW80" s="20"/>
      <c r="BX80" s="20"/>
      <c r="BY80" s="20"/>
      <c r="BZ80" s="20"/>
      <c r="CA80" s="20"/>
      <c r="CB80" s="20"/>
      <c r="CC80" s="20"/>
      <c r="CD80" s="20"/>
      <c r="CE80" s="20"/>
      <c r="CF80" s="20"/>
      <c r="CG80" s="20"/>
      <c r="CH80" s="20"/>
      <c r="CI80" s="20"/>
      <c r="CJ80" s="20"/>
      <c r="CK80" s="20"/>
      <c r="CL80" s="20"/>
      <c r="CM80" s="20"/>
      <c r="CN80" s="20"/>
      <c r="CO80" s="20"/>
      <c r="CP80" s="20"/>
      <c r="CQ80" s="20"/>
      <c r="CR80" s="20"/>
      <c r="CS80" s="20"/>
      <c r="CT80" s="20"/>
      <c r="CU80" s="20"/>
      <c r="CV80" s="20"/>
      <c r="CW80" s="20"/>
      <c r="CX80" s="20"/>
    </row>
    <row r="81" spans="2:102" x14ac:dyDescent="0.15">
      <c r="B81" s="31"/>
      <c r="C81" s="28"/>
      <c r="D81" s="29"/>
      <c r="E81" s="29"/>
      <c r="F81" s="29"/>
      <c r="G81" s="40"/>
      <c r="H81" s="40"/>
      <c r="I81" s="40"/>
      <c r="J81" s="40"/>
      <c r="K81" s="40"/>
      <c r="L81" s="20"/>
      <c r="M81" s="31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20"/>
      <c r="BH81" s="20"/>
      <c r="BI81" s="20"/>
      <c r="BJ81" s="20"/>
      <c r="BK81" s="20"/>
      <c r="BL81" s="20"/>
      <c r="BM81" s="20"/>
      <c r="BN81" s="20"/>
      <c r="BO81" s="20"/>
      <c r="BP81" s="20"/>
      <c r="BQ81" s="20"/>
      <c r="BR81" s="20"/>
      <c r="BS81" s="20"/>
      <c r="BT81" s="20"/>
      <c r="BU81" s="20"/>
      <c r="BV81" s="20"/>
      <c r="BW81" s="20"/>
      <c r="BX81" s="20"/>
      <c r="BY81" s="20"/>
      <c r="BZ81" s="20"/>
      <c r="CA81" s="20"/>
      <c r="CB81" s="20"/>
      <c r="CC81" s="20"/>
      <c r="CD81" s="20"/>
      <c r="CE81" s="20"/>
      <c r="CF81" s="20"/>
      <c r="CG81" s="20"/>
      <c r="CH81" s="20"/>
      <c r="CI81" s="20"/>
      <c r="CJ81" s="20"/>
      <c r="CK81" s="20"/>
      <c r="CL81" s="20"/>
      <c r="CM81" s="20"/>
      <c r="CN81" s="20"/>
      <c r="CO81" s="20"/>
      <c r="CP81" s="20"/>
      <c r="CQ81" s="20"/>
      <c r="CR81" s="20"/>
      <c r="CS81" s="20"/>
      <c r="CT81" s="20"/>
      <c r="CU81" s="20"/>
      <c r="CV81" s="20"/>
      <c r="CW81" s="20"/>
      <c r="CX81" s="20"/>
    </row>
    <row r="82" spans="2:102" x14ac:dyDescent="0.15">
      <c r="B82" s="31"/>
      <c r="C82" s="28"/>
      <c r="D82" s="29"/>
      <c r="E82" s="29"/>
      <c r="F82" s="29"/>
      <c r="G82" s="40"/>
      <c r="H82" s="40"/>
      <c r="I82" s="40"/>
      <c r="J82" s="40"/>
      <c r="K82" s="40"/>
      <c r="L82" s="20"/>
      <c r="M82" s="31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20"/>
      <c r="BH82" s="20"/>
      <c r="BI82" s="20"/>
      <c r="BJ82" s="20"/>
      <c r="BK82" s="20"/>
      <c r="BL82" s="20"/>
      <c r="BM82" s="20"/>
      <c r="BN82" s="20"/>
      <c r="BO82" s="20"/>
      <c r="BP82" s="20"/>
      <c r="BQ82" s="20"/>
      <c r="BR82" s="20"/>
      <c r="BS82" s="20"/>
      <c r="BT82" s="20"/>
      <c r="BU82" s="20"/>
      <c r="BV82" s="20"/>
      <c r="BW82" s="20"/>
      <c r="BX82" s="20"/>
      <c r="BY82" s="20"/>
      <c r="BZ82" s="20"/>
      <c r="CA82" s="20"/>
      <c r="CB82" s="20"/>
      <c r="CC82" s="20"/>
      <c r="CD82" s="20"/>
      <c r="CE82" s="20"/>
      <c r="CF82" s="20"/>
      <c r="CG82" s="20"/>
      <c r="CH82" s="20"/>
      <c r="CI82" s="20"/>
      <c r="CJ82" s="20"/>
      <c r="CK82" s="20"/>
      <c r="CL82" s="20"/>
      <c r="CM82" s="20"/>
      <c r="CN82" s="20"/>
      <c r="CO82" s="20"/>
      <c r="CP82" s="20"/>
      <c r="CQ82" s="20"/>
      <c r="CR82" s="20"/>
      <c r="CS82" s="20"/>
      <c r="CT82" s="20"/>
      <c r="CU82" s="20"/>
      <c r="CV82" s="20"/>
      <c r="CW82" s="20"/>
      <c r="CX82" s="20"/>
    </row>
    <row r="83" spans="2:102" x14ac:dyDescent="0.15">
      <c r="B83" s="31"/>
      <c r="C83" s="28"/>
      <c r="D83" s="29"/>
      <c r="E83" s="29"/>
      <c r="F83" s="29"/>
      <c r="G83" s="41"/>
      <c r="H83" s="41"/>
      <c r="I83" s="41"/>
      <c r="J83" s="41"/>
      <c r="K83" s="41"/>
      <c r="L83" s="20"/>
      <c r="M83" s="31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</row>
    <row r="84" spans="2:102" x14ac:dyDescent="0.15">
      <c r="B84" s="31"/>
      <c r="C84" s="28"/>
      <c r="D84" s="29"/>
      <c r="E84" s="29"/>
      <c r="F84" s="29"/>
      <c r="G84" s="41"/>
      <c r="H84" s="41"/>
      <c r="I84" s="41"/>
      <c r="J84" s="41"/>
      <c r="K84" s="41"/>
      <c r="L84" s="20"/>
      <c r="M84" s="31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0"/>
      <c r="BR84" s="20"/>
      <c r="BS84" s="20"/>
      <c r="BT84" s="20"/>
      <c r="BU84" s="20"/>
      <c r="BV84" s="20"/>
      <c r="BW84" s="20"/>
      <c r="BX84" s="20"/>
      <c r="BY84" s="20"/>
      <c r="BZ84" s="20"/>
      <c r="CA84" s="20"/>
      <c r="CB84" s="20"/>
      <c r="CC84" s="20"/>
      <c r="CD84" s="20"/>
      <c r="CE84" s="20"/>
      <c r="CF84" s="20"/>
      <c r="CG84" s="20"/>
      <c r="CH84" s="20"/>
      <c r="CI84" s="20"/>
      <c r="CJ84" s="20"/>
      <c r="CK84" s="20"/>
      <c r="CL84" s="20"/>
      <c r="CM84" s="20"/>
      <c r="CN84" s="20"/>
      <c r="CO84" s="20"/>
      <c r="CP84" s="20"/>
      <c r="CQ84" s="20"/>
      <c r="CR84" s="20"/>
      <c r="CS84" s="20"/>
      <c r="CT84" s="20"/>
      <c r="CU84" s="20"/>
      <c r="CV84" s="20"/>
      <c r="CW84" s="20"/>
      <c r="CX84" s="20"/>
    </row>
    <row r="85" spans="2:102" x14ac:dyDescent="0.15">
      <c r="B85" s="31"/>
      <c r="C85" s="28"/>
      <c r="D85" s="29"/>
      <c r="E85" s="29"/>
      <c r="F85" s="29"/>
      <c r="G85" s="41"/>
      <c r="H85" s="41"/>
      <c r="I85" s="41"/>
      <c r="J85" s="41"/>
      <c r="K85" s="41"/>
      <c r="L85" s="20"/>
      <c r="M85" s="31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20"/>
      <c r="BH85" s="20"/>
      <c r="BI85" s="20"/>
      <c r="BJ85" s="20"/>
      <c r="BK85" s="20"/>
      <c r="BL85" s="20"/>
      <c r="BM85" s="20"/>
      <c r="BN85" s="20"/>
      <c r="BO85" s="20"/>
      <c r="BP85" s="20"/>
      <c r="BQ85" s="20"/>
      <c r="BR85" s="20"/>
      <c r="BS85" s="20"/>
      <c r="BT85" s="20"/>
      <c r="BU85" s="20"/>
      <c r="BV85" s="20"/>
      <c r="BW85" s="20"/>
      <c r="BX85" s="20"/>
      <c r="BY85" s="20"/>
      <c r="BZ85" s="20"/>
      <c r="CA85" s="20"/>
      <c r="CB85" s="20"/>
      <c r="CC85" s="20"/>
      <c r="CD85" s="20"/>
      <c r="CE85" s="20"/>
      <c r="CF85" s="20"/>
      <c r="CG85" s="20"/>
      <c r="CH85" s="20"/>
      <c r="CI85" s="20"/>
      <c r="CJ85" s="20"/>
      <c r="CK85" s="20"/>
      <c r="CL85" s="20"/>
      <c r="CM85" s="20"/>
      <c r="CN85" s="20"/>
      <c r="CO85" s="20"/>
      <c r="CP85" s="20"/>
      <c r="CQ85" s="20"/>
      <c r="CR85" s="20"/>
      <c r="CS85" s="20"/>
      <c r="CT85" s="20"/>
      <c r="CU85" s="20"/>
      <c r="CV85" s="20"/>
      <c r="CW85" s="20"/>
      <c r="CX85" s="20"/>
    </row>
    <row r="86" spans="2:102" x14ac:dyDescent="0.15">
      <c r="B86" s="31"/>
      <c r="C86" s="28"/>
      <c r="D86" s="29"/>
      <c r="E86" s="29"/>
      <c r="F86" s="29"/>
      <c r="G86" s="41"/>
      <c r="H86" s="41"/>
      <c r="I86" s="41"/>
      <c r="J86" s="41"/>
      <c r="K86" s="41"/>
      <c r="L86" s="20"/>
      <c r="M86" s="31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</row>
    <row r="87" spans="2:102" x14ac:dyDescent="0.15">
      <c r="B87" s="31"/>
      <c r="C87" s="28"/>
      <c r="D87" s="29"/>
      <c r="E87" s="29"/>
      <c r="F87" s="29"/>
      <c r="G87" s="41"/>
      <c r="H87" s="41"/>
      <c r="I87" s="41"/>
      <c r="J87" s="41"/>
      <c r="K87" s="41"/>
      <c r="L87" s="20"/>
      <c r="M87" s="31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0"/>
      <c r="CE87" s="20"/>
      <c r="CF87" s="20"/>
      <c r="CG87" s="20"/>
      <c r="CH87" s="20"/>
      <c r="CI87" s="20"/>
      <c r="CJ87" s="20"/>
      <c r="CK87" s="20"/>
      <c r="CL87" s="20"/>
      <c r="CM87" s="20"/>
      <c r="CN87" s="20"/>
      <c r="CO87" s="20"/>
      <c r="CP87" s="20"/>
      <c r="CQ87" s="20"/>
      <c r="CR87" s="20"/>
      <c r="CS87" s="20"/>
      <c r="CT87" s="20"/>
      <c r="CU87" s="20"/>
      <c r="CV87" s="20"/>
      <c r="CW87" s="20"/>
      <c r="CX87" s="20"/>
    </row>
    <row r="88" spans="2:102" x14ac:dyDescent="0.15">
      <c r="B88" s="31"/>
      <c r="C88" s="28"/>
      <c r="D88" s="29"/>
      <c r="E88" s="29"/>
      <c r="F88" s="29"/>
      <c r="G88" s="41"/>
      <c r="H88" s="41"/>
      <c r="I88" s="41"/>
      <c r="J88" s="41"/>
      <c r="K88" s="41"/>
      <c r="L88" s="20"/>
      <c r="M88" s="31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</row>
    <row r="89" spans="2:102" x14ac:dyDescent="0.15">
      <c r="B89" s="31"/>
      <c r="C89" s="28"/>
      <c r="D89" s="29"/>
      <c r="E89" s="29"/>
      <c r="F89" s="29"/>
      <c r="G89" s="41"/>
      <c r="H89" s="41"/>
      <c r="I89" s="41"/>
      <c r="J89" s="41"/>
      <c r="K89" s="41"/>
      <c r="L89" s="20"/>
      <c r="M89" s="31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0"/>
      <c r="CE89" s="20"/>
      <c r="CF89" s="20"/>
      <c r="CG89" s="20"/>
      <c r="CH89" s="20"/>
      <c r="CI89" s="20"/>
      <c r="CJ89" s="20"/>
      <c r="CK89" s="20"/>
      <c r="CL89" s="20"/>
      <c r="CM89" s="20"/>
      <c r="CN89" s="20"/>
      <c r="CO89" s="20"/>
      <c r="CP89" s="20"/>
      <c r="CQ89" s="20"/>
      <c r="CR89" s="20"/>
      <c r="CS89" s="20"/>
      <c r="CT89" s="20"/>
      <c r="CU89" s="20"/>
      <c r="CV89" s="20"/>
      <c r="CW89" s="20"/>
      <c r="CX89" s="20"/>
    </row>
    <row r="90" spans="2:102" x14ac:dyDescent="0.15">
      <c r="B90" s="31"/>
      <c r="C90" s="28"/>
      <c r="D90" s="29"/>
      <c r="E90" s="29"/>
      <c r="F90" s="29"/>
      <c r="G90" s="41"/>
      <c r="H90" s="41"/>
      <c r="I90" s="41"/>
      <c r="J90" s="41"/>
      <c r="K90" s="41"/>
      <c r="L90" s="20"/>
      <c r="M90" s="31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20"/>
      <c r="BK90" s="20"/>
      <c r="BL90" s="20"/>
      <c r="BM90" s="20"/>
      <c r="BN90" s="20"/>
      <c r="BO90" s="20"/>
      <c r="BP90" s="20"/>
      <c r="BQ90" s="20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0"/>
      <c r="CE90" s="20"/>
      <c r="CF90" s="20"/>
      <c r="CG90" s="20"/>
      <c r="CH90" s="20"/>
      <c r="CI90" s="20"/>
      <c r="CJ90" s="20"/>
      <c r="CK90" s="20"/>
      <c r="CL90" s="20"/>
      <c r="CM90" s="20"/>
      <c r="CN90" s="20"/>
      <c r="CO90" s="20"/>
      <c r="CP90" s="20"/>
      <c r="CQ90" s="20"/>
      <c r="CR90" s="20"/>
      <c r="CS90" s="20"/>
      <c r="CT90" s="20"/>
      <c r="CU90" s="20"/>
      <c r="CV90" s="20"/>
      <c r="CW90" s="20"/>
      <c r="CX90" s="20"/>
    </row>
    <row r="91" spans="2:102" x14ac:dyDescent="0.15">
      <c r="B91" s="31"/>
      <c r="C91" s="28"/>
      <c r="D91" s="29"/>
      <c r="E91" s="29"/>
      <c r="F91" s="29"/>
      <c r="G91" s="41"/>
      <c r="H91" s="41"/>
      <c r="I91" s="41"/>
      <c r="J91" s="41"/>
      <c r="K91" s="41"/>
      <c r="L91" s="20"/>
      <c r="M91" s="31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20"/>
      <c r="BK91" s="20"/>
      <c r="BL91" s="20"/>
      <c r="BM91" s="20"/>
      <c r="BN91" s="20"/>
      <c r="BO91" s="20"/>
      <c r="BP91" s="20"/>
      <c r="BQ91" s="20"/>
      <c r="BR91" s="20"/>
      <c r="BS91" s="20"/>
      <c r="BT91" s="20"/>
      <c r="BU91" s="20"/>
      <c r="BV91" s="20"/>
      <c r="BW91" s="20"/>
      <c r="BX91" s="20"/>
      <c r="BY91" s="20"/>
      <c r="BZ91" s="20"/>
      <c r="CA91" s="20"/>
      <c r="CB91" s="20"/>
      <c r="CC91" s="20"/>
      <c r="CD91" s="20"/>
      <c r="CE91" s="20"/>
      <c r="CF91" s="20"/>
      <c r="CG91" s="20"/>
      <c r="CH91" s="20"/>
      <c r="CI91" s="20"/>
      <c r="CJ91" s="20"/>
      <c r="CK91" s="20"/>
      <c r="CL91" s="20"/>
      <c r="CM91" s="20"/>
      <c r="CN91" s="20"/>
      <c r="CO91" s="20"/>
      <c r="CP91" s="20"/>
      <c r="CQ91" s="20"/>
      <c r="CR91" s="20"/>
      <c r="CS91" s="20"/>
      <c r="CT91" s="20"/>
      <c r="CU91" s="20"/>
      <c r="CV91" s="20"/>
      <c r="CW91" s="20"/>
      <c r="CX91" s="20"/>
    </row>
    <row r="92" spans="2:102" x14ac:dyDescent="0.15">
      <c r="B92" s="31"/>
      <c r="C92" s="28"/>
      <c r="D92" s="29"/>
      <c r="E92" s="29"/>
      <c r="F92" s="29"/>
      <c r="G92" s="41"/>
      <c r="H92" s="41"/>
      <c r="I92" s="41"/>
      <c r="J92" s="41"/>
      <c r="K92" s="41"/>
      <c r="L92" s="20"/>
      <c r="M92" s="31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  <c r="CA92" s="20"/>
      <c r="CB92" s="20"/>
      <c r="CC92" s="20"/>
      <c r="CD92" s="20"/>
      <c r="CE92" s="20"/>
      <c r="CF92" s="20"/>
      <c r="CG92" s="20"/>
      <c r="CH92" s="20"/>
      <c r="CI92" s="20"/>
      <c r="CJ92" s="20"/>
      <c r="CK92" s="20"/>
      <c r="CL92" s="20"/>
      <c r="CM92" s="20"/>
      <c r="CN92" s="20"/>
      <c r="CO92" s="20"/>
      <c r="CP92" s="20"/>
      <c r="CQ92" s="20"/>
      <c r="CR92" s="20"/>
      <c r="CS92" s="20"/>
      <c r="CT92" s="20"/>
      <c r="CU92" s="20"/>
      <c r="CV92" s="20"/>
      <c r="CW92" s="20"/>
      <c r="CX92" s="20"/>
    </row>
    <row r="93" spans="2:102" x14ac:dyDescent="0.15">
      <c r="B93" s="31"/>
      <c r="C93" s="28"/>
      <c r="D93" s="29"/>
      <c r="E93" s="29"/>
      <c r="F93" s="29"/>
      <c r="G93" s="41"/>
      <c r="H93" s="41"/>
      <c r="I93" s="41"/>
      <c r="J93" s="41"/>
      <c r="K93" s="41"/>
      <c r="L93" s="20"/>
      <c r="M93" s="31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20"/>
      <c r="BH93" s="20"/>
      <c r="BI93" s="20"/>
      <c r="BJ93" s="20"/>
      <c r="BK93" s="20"/>
      <c r="BL93" s="20"/>
      <c r="BM93" s="20"/>
      <c r="BN93" s="20"/>
      <c r="BO93" s="20"/>
      <c r="BP93" s="20"/>
      <c r="BQ93" s="20"/>
      <c r="BR93" s="20"/>
      <c r="BS93" s="20"/>
      <c r="BT93" s="20"/>
      <c r="BU93" s="20"/>
      <c r="BV93" s="20"/>
      <c r="BW93" s="20"/>
      <c r="BX93" s="20"/>
      <c r="BY93" s="20"/>
      <c r="BZ93" s="20"/>
      <c r="CA93" s="20"/>
      <c r="CB93" s="20"/>
      <c r="CC93" s="20"/>
      <c r="CD93" s="20"/>
      <c r="CE93" s="20"/>
      <c r="CF93" s="20"/>
      <c r="CG93" s="20"/>
      <c r="CH93" s="20"/>
      <c r="CI93" s="20"/>
      <c r="CJ93" s="20"/>
      <c r="CK93" s="20"/>
      <c r="CL93" s="20"/>
      <c r="CM93" s="20"/>
      <c r="CN93" s="20"/>
      <c r="CO93" s="20"/>
      <c r="CP93" s="20"/>
      <c r="CQ93" s="20"/>
      <c r="CR93" s="20"/>
      <c r="CS93" s="20"/>
      <c r="CT93" s="20"/>
      <c r="CU93" s="20"/>
      <c r="CV93" s="20"/>
      <c r="CW93" s="20"/>
      <c r="CX93" s="20"/>
    </row>
    <row r="94" spans="2:102" x14ac:dyDescent="0.15">
      <c r="B94" s="31"/>
      <c r="C94" s="28"/>
      <c r="D94" s="29"/>
      <c r="E94" s="29"/>
      <c r="F94" s="29"/>
      <c r="G94" s="41"/>
      <c r="H94" s="41"/>
      <c r="I94" s="41"/>
      <c r="J94" s="41"/>
      <c r="K94" s="41"/>
      <c r="L94" s="20"/>
      <c r="M94" s="31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</row>
    <row r="95" spans="2:102" x14ac:dyDescent="0.15">
      <c r="B95" s="31"/>
      <c r="C95" s="28"/>
      <c r="D95" s="29"/>
      <c r="E95" s="29"/>
      <c r="F95" s="29"/>
      <c r="G95" s="41"/>
      <c r="H95" s="41"/>
      <c r="I95" s="41"/>
      <c r="J95" s="41"/>
      <c r="K95" s="41"/>
      <c r="L95" s="20"/>
      <c r="M95" s="31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20"/>
      <c r="BQ95" s="20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  <c r="CL95" s="20"/>
      <c r="CM95" s="20"/>
      <c r="CN95" s="20"/>
      <c r="CO95" s="20"/>
      <c r="CP95" s="20"/>
      <c r="CQ95" s="20"/>
      <c r="CR95" s="20"/>
      <c r="CS95" s="20"/>
      <c r="CT95" s="20"/>
      <c r="CU95" s="20"/>
      <c r="CV95" s="20"/>
      <c r="CW95" s="20"/>
      <c r="CX95" s="20"/>
    </row>
    <row r="96" spans="2:102" x14ac:dyDescent="0.15">
      <c r="B96" s="31"/>
      <c r="C96" s="28"/>
      <c r="D96" s="29"/>
      <c r="E96" s="29"/>
      <c r="F96" s="29"/>
      <c r="G96" s="41"/>
      <c r="H96" s="41"/>
      <c r="I96" s="41"/>
      <c r="J96" s="41"/>
      <c r="K96" s="41"/>
      <c r="L96" s="20"/>
      <c r="M96" s="31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</row>
    <row r="97" spans="2:102" x14ac:dyDescent="0.15">
      <c r="B97" s="31"/>
      <c r="C97" s="28"/>
      <c r="D97" s="29"/>
      <c r="E97" s="29"/>
      <c r="F97" s="29"/>
      <c r="G97" s="41"/>
      <c r="H97" s="41"/>
      <c r="I97" s="41"/>
      <c r="J97" s="41"/>
      <c r="K97" s="41"/>
      <c r="L97" s="20"/>
      <c r="M97" s="31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</row>
    <row r="98" spans="2:102" x14ac:dyDescent="0.15">
      <c r="B98" s="31"/>
      <c r="C98" s="28"/>
      <c r="D98" s="29"/>
      <c r="E98" s="29"/>
      <c r="F98" s="29"/>
      <c r="G98" s="41"/>
      <c r="H98" s="41"/>
      <c r="I98" s="41"/>
      <c r="J98" s="41"/>
      <c r="K98" s="41"/>
      <c r="L98" s="20"/>
      <c r="M98" s="31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</row>
    <row r="99" spans="2:102" x14ac:dyDescent="0.15">
      <c r="B99" s="31"/>
      <c r="C99" s="28"/>
      <c r="D99" s="29"/>
      <c r="E99" s="29"/>
      <c r="F99" s="29"/>
      <c r="G99" s="41"/>
      <c r="H99" s="41"/>
      <c r="I99" s="41"/>
      <c r="J99" s="41"/>
      <c r="K99" s="41"/>
      <c r="L99" s="20"/>
      <c r="M99" s="31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</row>
    <row r="100" spans="2:102" x14ac:dyDescent="0.15">
      <c r="B100" s="31"/>
      <c r="C100" s="28"/>
      <c r="D100" s="29"/>
      <c r="E100" s="29"/>
      <c r="F100" s="29"/>
      <c r="G100" s="41"/>
      <c r="H100" s="41"/>
      <c r="I100" s="41"/>
      <c r="J100" s="41"/>
      <c r="K100" s="41"/>
      <c r="L100" s="20"/>
      <c r="M100" s="31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</row>
    <row r="101" spans="2:102" x14ac:dyDescent="0.15">
      <c r="B101" s="31"/>
      <c r="C101" s="28"/>
      <c r="D101" s="29"/>
      <c r="E101" s="29"/>
      <c r="F101" s="29"/>
      <c r="G101" s="41"/>
      <c r="H101" s="41"/>
      <c r="I101" s="41"/>
      <c r="J101" s="41"/>
      <c r="K101" s="41"/>
      <c r="L101" s="20"/>
      <c r="M101" s="31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</row>
    <row r="102" spans="2:102" x14ac:dyDescent="0.15">
      <c r="B102" s="31"/>
      <c r="C102" s="28"/>
      <c r="D102" s="29"/>
      <c r="E102" s="29"/>
      <c r="F102" s="29"/>
      <c r="G102" s="41"/>
      <c r="H102" s="41"/>
      <c r="I102" s="41"/>
      <c r="J102" s="41"/>
      <c r="K102" s="41"/>
      <c r="L102" s="20"/>
      <c r="M102" s="31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</row>
    <row r="103" spans="2:102" x14ac:dyDescent="0.15">
      <c r="B103" s="31"/>
      <c r="C103" s="28"/>
      <c r="D103" s="29"/>
      <c r="E103" s="29"/>
      <c r="F103" s="29"/>
      <c r="G103" s="41"/>
      <c r="H103" s="41"/>
      <c r="I103" s="41"/>
      <c r="J103" s="41"/>
      <c r="K103" s="41"/>
      <c r="L103" s="20"/>
      <c r="M103" s="31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</row>
    <row r="104" spans="2:102" x14ac:dyDescent="0.15">
      <c r="B104" s="31"/>
      <c r="C104" s="28"/>
      <c r="D104" s="29"/>
      <c r="E104" s="29"/>
      <c r="F104" s="29"/>
      <c r="G104" s="41"/>
      <c r="H104" s="41"/>
      <c r="I104" s="41"/>
      <c r="J104" s="41"/>
      <c r="K104" s="41"/>
      <c r="L104" s="20"/>
      <c r="M104" s="31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</row>
    <row r="105" spans="2:102" x14ac:dyDescent="0.15">
      <c r="B105" s="31"/>
      <c r="C105" s="28"/>
      <c r="D105" s="29"/>
      <c r="E105" s="29"/>
      <c r="F105" s="29"/>
      <c r="G105" s="41"/>
      <c r="H105" s="41"/>
      <c r="I105" s="41"/>
      <c r="J105" s="41"/>
      <c r="K105" s="41"/>
      <c r="L105" s="20"/>
      <c r="M105" s="31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</row>
    <row r="106" spans="2:102" x14ac:dyDescent="0.15">
      <c r="B106" s="31"/>
      <c r="C106" s="28"/>
      <c r="D106" s="29"/>
      <c r="E106" s="29"/>
      <c r="F106" s="29"/>
      <c r="G106" s="41"/>
      <c r="H106" s="41"/>
      <c r="I106" s="41"/>
      <c r="J106" s="41"/>
      <c r="K106" s="41"/>
      <c r="L106" s="20"/>
      <c r="M106" s="31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</row>
    <row r="107" spans="2:102" x14ac:dyDescent="0.15">
      <c r="B107" s="31"/>
      <c r="C107" s="28"/>
      <c r="D107" s="29"/>
      <c r="E107" s="29"/>
      <c r="F107" s="29"/>
      <c r="G107" s="41"/>
      <c r="H107" s="41"/>
      <c r="I107" s="41"/>
      <c r="J107" s="41"/>
      <c r="K107" s="41"/>
      <c r="L107" s="20"/>
      <c r="M107" s="31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</row>
    <row r="108" spans="2:102" x14ac:dyDescent="0.15">
      <c r="B108" s="31"/>
      <c r="C108" s="28"/>
      <c r="D108" s="29"/>
      <c r="E108" s="29"/>
      <c r="F108" s="29"/>
      <c r="G108" s="41"/>
      <c r="H108" s="41"/>
      <c r="I108" s="41"/>
      <c r="J108" s="41"/>
      <c r="K108" s="41"/>
      <c r="L108" s="20"/>
      <c r="M108" s="31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</row>
    <row r="109" spans="2:102" x14ac:dyDescent="0.15">
      <c r="B109" s="31"/>
      <c r="C109" s="28"/>
      <c r="D109" s="29"/>
      <c r="E109" s="29"/>
      <c r="F109" s="29"/>
      <c r="G109" s="41"/>
      <c r="H109" s="41"/>
      <c r="I109" s="41"/>
      <c r="J109" s="41"/>
      <c r="K109" s="41"/>
      <c r="L109" s="20"/>
      <c r="M109" s="31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</row>
    <row r="110" spans="2:102" x14ac:dyDescent="0.15">
      <c r="B110" s="31"/>
      <c r="C110" s="28"/>
      <c r="D110" s="29"/>
      <c r="E110" s="29"/>
      <c r="F110" s="29"/>
      <c r="G110" s="41"/>
      <c r="H110" s="41"/>
      <c r="I110" s="41"/>
      <c r="J110" s="41"/>
      <c r="K110" s="41"/>
      <c r="L110" s="20"/>
      <c r="M110" s="31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</row>
    <row r="111" spans="2:102" x14ac:dyDescent="0.15">
      <c r="B111" s="31"/>
      <c r="C111" s="28"/>
      <c r="D111" s="29"/>
      <c r="E111" s="29"/>
      <c r="F111" s="29"/>
      <c r="G111" s="41"/>
      <c r="H111" s="41"/>
      <c r="I111" s="41"/>
      <c r="J111" s="41"/>
      <c r="K111" s="41"/>
      <c r="L111" s="20"/>
      <c r="M111" s="31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</row>
    <row r="112" spans="2:102" x14ac:dyDescent="0.15">
      <c r="B112" s="31"/>
      <c r="C112" s="28"/>
      <c r="D112" s="29"/>
      <c r="E112" s="29"/>
      <c r="F112" s="29"/>
      <c r="G112" s="41"/>
      <c r="H112" s="41"/>
      <c r="I112" s="41"/>
      <c r="J112" s="41"/>
      <c r="K112" s="41"/>
      <c r="L112" s="20"/>
      <c r="M112" s="31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</row>
    <row r="113" spans="2:102" x14ac:dyDescent="0.15">
      <c r="B113" s="31"/>
      <c r="C113" s="28"/>
      <c r="D113" s="29"/>
      <c r="E113" s="29"/>
      <c r="F113" s="29"/>
      <c r="G113" s="41"/>
      <c r="H113" s="41"/>
      <c r="I113" s="41"/>
      <c r="J113" s="41"/>
      <c r="K113" s="41"/>
      <c r="L113" s="20"/>
      <c r="M113" s="31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</row>
    <row r="114" spans="2:102" x14ac:dyDescent="0.15">
      <c r="B114" s="31"/>
      <c r="C114" s="28"/>
      <c r="D114" s="29"/>
      <c r="E114" s="29"/>
      <c r="F114" s="29"/>
      <c r="G114" s="41"/>
      <c r="H114" s="41"/>
      <c r="I114" s="41"/>
      <c r="J114" s="41"/>
      <c r="K114" s="41"/>
      <c r="L114" s="20"/>
      <c r="M114" s="31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</row>
    <row r="115" spans="2:102" x14ac:dyDescent="0.15">
      <c r="B115" s="31"/>
      <c r="C115" s="28"/>
      <c r="D115" s="29"/>
      <c r="E115" s="29"/>
      <c r="F115" s="29"/>
      <c r="G115" s="41"/>
      <c r="H115" s="41"/>
      <c r="I115" s="41"/>
      <c r="J115" s="41"/>
      <c r="K115" s="41"/>
      <c r="L115" s="20"/>
      <c r="M115" s="31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</row>
    <row r="116" spans="2:102" x14ac:dyDescent="0.15">
      <c r="B116" s="31"/>
      <c r="C116" s="28"/>
      <c r="D116" s="29"/>
      <c r="E116" s="29"/>
      <c r="F116" s="29"/>
      <c r="G116" s="41"/>
      <c r="H116" s="41"/>
      <c r="I116" s="41"/>
      <c r="J116" s="41"/>
      <c r="K116" s="41"/>
      <c r="L116" s="20"/>
      <c r="M116" s="31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</row>
    <row r="117" spans="2:102" x14ac:dyDescent="0.15">
      <c r="B117" s="31"/>
      <c r="C117" s="28"/>
      <c r="D117" s="29"/>
      <c r="E117" s="29"/>
      <c r="F117" s="29"/>
      <c r="G117" s="41"/>
      <c r="H117" s="41"/>
      <c r="I117" s="41"/>
      <c r="J117" s="41"/>
      <c r="K117" s="41"/>
      <c r="L117" s="20"/>
      <c r="M117" s="31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</row>
    <row r="118" spans="2:102" x14ac:dyDescent="0.15">
      <c r="B118" s="31"/>
      <c r="C118" s="28"/>
      <c r="D118" s="29"/>
      <c r="E118" s="29"/>
      <c r="F118" s="29"/>
      <c r="G118" s="41"/>
      <c r="H118" s="41"/>
      <c r="I118" s="41"/>
      <c r="J118" s="41"/>
      <c r="K118" s="41"/>
      <c r="L118" s="20"/>
      <c r="M118" s="31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20"/>
      <c r="BH118" s="20"/>
      <c r="BI118" s="20"/>
      <c r="BJ118" s="20"/>
      <c r="BK118" s="20"/>
      <c r="BL118" s="20"/>
      <c r="BM118" s="20"/>
      <c r="BN118" s="20"/>
      <c r="BO118" s="20"/>
      <c r="BP118" s="20"/>
      <c r="BQ118" s="20"/>
      <c r="BR118" s="20"/>
      <c r="BS118" s="20"/>
      <c r="BT118" s="20"/>
      <c r="BU118" s="20"/>
      <c r="BV118" s="20"/>
      <c r="BW118" s="20"/>
      <c r="BX118" s="20"/>
      <c r="BY118" s="20"/>
      <c r="BZ118" s="20"/>
      <c r="CA118" s="20"/>
      <c r="CB118" s="20"/>
      <c r="CC118" s="20"/>
      <c r="CD118" s="20"/>
      <c r="CE118" s="20"/>
      <c r="CF118" s="20"/>
      <c r="CG118" s="20"/>
      <c r="CH118" s="20"/>
      <c r="CI118" s="20"/>
      <c r="CJ118" s="20"/>
      <c r="CK118" s="20"/>
      <c r="CL118" s="20"/>
      <c r="CM118" s="20"/>
      <c r="CN118" s="20"/>
      <c r="CO118" s="20"/>
      <c r="CP118" s="20"/>
      <c r="CQ118" s="20"/>
      <c r="CR118" s="20"/>
      <c r="CS118" s="20"/>
      <c r="CT118" s="20"/>
      <c r="CU118" s="20"/>
      <c r="CV118" s="20"/>
      <c r="CW118" s="20"/>
      <c r="CX118" s="20"/>
    </row>
    <row r="119" spans="2:102" x14ac:dyDescent="0.15">
      <c r="B119" s="31"/>
      <c r="C119" s="28"/>
      <c r="D119" s="29"/>
      <c r="E119" s="29"/>
      <c r="F119" s="29"/>
      <c r="G119" s="41"/>
      <c r="H119" s="41"/>
      <c r="I119" s="41"/>
      <c r="J119" s="41"/>
      <c r="K119" s="41"/>
      <c r="L119" s="20"/>
      <c r="M119" s="31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20"/>
      <c r="BH119" s="20"/>
      <c r="BI119" s="20"/>
      <c r="BJ119" s="20"/>
      <c r="BK119" s="20"/>
      <c r="BL119" s="20"/>
      <c r="BM119" s="20"/>
      <c r="BN119" s="20"/>
      <c r="BO119" s="20"/>
      <c r="BP119" s="20"/>
      <c r="BQ119" s="20"/>
      <c r="BR119" s="20"/>
      <c r="BS119" s="20"/>
      <c r="BT119" s="20"/>
      <c r="BU119" s="20"/>
      <c r="BV119" s="20"/>
      <c r="BW119" s="20"/>
      <c r="BX119" s="20"/>
      <c r="BY119" s="20"/>
      <c r="BZ119" s="20"/>
      <c r="CA119" s="20"/>
      <c r="CB119" s="20"/>
      <c r="CC119" s="20"/>
      <c r="CD119" s="20"/>
      <c r="CE119" s="20"/>
      <c r="CF119" s="20"/>
      <c r="CG119" s="20"/>
      <c r="CH119" s="20"/>
      <c r="CI119" s="20"/>
      <c r="CJ119" s="20"/>
      <c r="CK119" s="20"/>
      <c r="CL119" s="20"/>
      <c r="CM119" s="20"/>
      <c r="CN119" s="20"/>
      <c r="CO119" s="20"/>
      <c r="CP119" s="20"/>
      <c r="CQ119" s="20"/>
      <c r="CR119" s="20"/>
      <c r="CS119" s="20"/>
      <c r="CT119" s="20"/>
      <c r="CU119" s="20"/>
      <c r="CV119" s="20"/>
      <c r="CW119" s="20"/>
      <c r="CX119" s="20"/>
    </row>
    <row r="120" spans="2:102" x14ac:dyDescent="0.15">
      <c r="B120" s="31"/>
      <c r="C120" s="28"/>
      <c r="D120" s="29"/>
      <c r="E120" s="29"/>
      <c r="F120" s="29"/>
      <c r="G120" s="41"/>
      <c r="H120" s="41"/>
      <c r="I120" s="41"/>
      <c r="J120" s="41"/>
      <c r="K120" s="41"/>
      <c r="L120" s="20"/>
      <c r="M120" s="31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</row>
    <row r="121" spans="2:102" x14ac:dyDescent="0.15">
      <c r="B121" s="31"/>
      <c r="C121" s="28"/>
      <c r="D121" s="29"/>
      <c r="E121" s="29"/>
      <c r="F121" s="29"/>
      <c r="G121" s="41"/>
      <c r="H121" s="41"/>
      <c r="I121" s="41"/>
      <c r="J121" s="41"/>
      <c r="K121" s="41"/>
      <c r="L121" s="20"/>
      <c r="M121" s="31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</row>
    <row r="122" spans="2:102" x14ac:dyDescent="0.15">
      <c r="B122" s="31"/>
      <c r="C122" s="28"/>
      <c r="D122" s="29"/>
      <c r="E122" s="29"/>
      <c r="F122" s="29"/>
      <c r="G122" s="41"/>
      <c r="H122" s="41"/>
      <c r="I122" s="41"/>
      <c r="J122" s="41"/>
      <c r="K122" s="41"/>
      <c r="L122" s="20"/>
      <c r="M122" s="31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</row>
    <row r="123" spans="2:102" x14ac:dyDescent="0.15">
      <c r="B123" s="31"/>
      <c r="C123" s="28"/>
      <c r="D123" s="29"/>
      <c r="E123" s="29"/>
      <c r="F123" s="29"/>
      <c r="G123" s="41"/>
      <c r="H123" s="41"/>
      <c r="I123" s="41"/>
      <c r="J123" s="41"/>
      <c r="K123" s="41"/>
      <c r="L123" s="20"/>
      <c r="M123" s="31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</row>
    <row r="124" spans="2:102" x14ac:dyDescent="0.15">
      <c r="B124" s="31"/>
      <c r="C124" s="28"/>
      <c r="D124" s="29"/>
      <c r="E124" s="29"/>
      <c r="F124" s="29"/>
      <c r="G124" s="41"/>
      <c r="H124" s="41"/>
      <c r="I124" s="41"/>
      <c r="J124" s="41"/>
      <c r="K124" s="41"/>
      <c r="L124" s="20"/>
      <c r="M124" s="31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</row>
    <row r="125" spans="2:102" x14ac:dyDescent="0.15">
      <c r="B125" s="31"/>
      <c r="C125" s="28"/>
      <c r="D125" s="29"/>
      <c r="E125" s="29"/>
      <c r="F125" s="29"/>
      <c r="G125" s="41"/>
      <c r="H125" s="41"/>
      <c r="I125" s="41"/>
      <c r="J125" s="41"/>
      <c r="K125" s="41"/>
      <c r="L125" s="20"/>
      <c r="M125" s="31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</row>
    <row r="126" spans="2:102" x14ac:dyDescent="0.15">
      <c r="B126" s="31"/>
      <c r="C126" s="28"/>
      <c r="D126" s="29"/>
      <c r="E126" s="29"/>
      <c r="F126" s="29"/>
      <c r="G126" s="41"/>
      <c r="H126" s="41"/>
      <c r="I126" s="41"/>
      <c r="J126" s="41"/>
      <c r="K126" s="41"/>
      <c r="L126" s="20"/>
      <c r="M126" s="31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</row>
    <row r="127" spans="2:102" x14ac:dyDescent="0.15">
      <c r="B127" s="31"/>
      <c r="C127" s="28"/>
      <c r="D127" s="29"/>
      <c r="E127" s="29"/>
      <c r="F127" s="29"/>
      <c r="G127" s="41"/>
      <c r="H127" s="41"/>
      <c r="I127" s="41"/>
      <c r="J127" s="41"/>
      <c r="K127" s="41"/>
      <c r="L127" s="20"/>
      <c r="M127" s="31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</row>
    <row r="128" spans="2:102" x14ac:dyDescent="0.15">
      <c r="B128" s="31"/>
      <c r="C128" s="28"/>
      <c r="D128" s="29"/>
      <c r="E128" s="29"/>
      <c r="F128" s="29"/>
      <c r="G128" s="41"/>
      <c r="H128" s="41"/>
      <c r="I128" s="41"/>
      <c r="J128" s="41"/>
      <c r="K128" s="41"/>
      <c r="L128" s="20"/>
      <c r="M128" s="31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</row>
    <row r="129" spans="2:102" x14ac:dyDescent="0.15">
      <c r="B129" s="31"/>
      <c r="C129" s="28"/>
      <c r="D129" s="29"/>
      <c r="E129" s="29"/>
      <c r="F129" s="29"/>
      <c r="G129" s="41"/>
      <c r="H129" s="41"/>
      <c r="I129" s="41"/>
      <c r="J129" s="41"/>
      <c r="K129" s="41"/>
      <c r="L129" s="20"/>
      <c r="M129" s="31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</row>
    <row r="130" spans="2:102" x14ac:dyDescent="0.15">
      <c r="B130" s="31"/>
      <c r="C130" s="28"/>
      <c r="D130" s="29"/>
      <c r="E130" s="29"/>
      <c r="F130" s="29"/>
      <c r="G130" s="41"/>
      <c r="H130" s="41"/>
      <c r="I130" s="41"/>
      <c r="J130" s="41"/>
      <c r="K130" s="41"/>
      <c r="L130" s="20"/>
      <c r="M130" s="31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</row>
    <row r="131" spans="2:102" x14ac:dyDescent="0.15">
      <c r="B131" s="31"/>
      <c r="C131" s="28"/>
      <c r="D131" s="29"/>
      <c r="E131" s="29"/>
      <c r="F131" s="29"/>
      <c r="G131" s="41"/>
      <c r="H131" s="41"/>
      <c r="I131" s="41"/>
      <c r="J131" s="41"/>
      <c r="K131" s="41"/>
      <c r="L131" s="20"/>
      <c r="M131" s="31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</row>
    <row r="132" spans="2:102" x14ac:dyDescent="0.15">
      <c r="B132" s="31"/>
      <c r="C132" s="28"/>
      <c r="D132" s="29"/>
      <c r="E132" s="29"/>
      <c r="F132" s="29"/>
      <c r="G132" s="41"/>
      <c r="H132" s="41"/>
      <c r="I132" s="41"/>
      <c r="J132" s="41"/>
      <c r="K132" s="41"/>
      <c r="L132" s="20"/>
      <c r="M132" s="31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</row>
    <row r="133" spans="2:102" x14ac:dyDescent="0.15">
      <c r="B133" s="31"/>
      <c r="C133" s="28"/>
      <c r="D133" s="29"/>
      <c r="E133" s="29"/>
      <c r="F133" s="29"/>
      <c r="G133" s="41"/>
      <c r="H133" s="41"/>
      <c r="I133" s="41"/>
      <c r="J133" s="41"/>
      <c r="K133" s="41"/>
      <c r="L133" s="20"/>
      <c r="M133" s="31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20"/>
      <c r="BO133" s="20"/>
      <c r="BP133" s="20"/>
      <c r="BQ133" s="20"/>
      <c r="BR133" s="20"/>
      <c r="BS133" s="20"/>
      <c r="BT133" s="20"/>
      <c r="BU133" s="20"/>
      <c r="BV133" s="20"/>
      <c r="BW133" s="20"/>
      <c r="BX133" s="20"/>
      <c r="BY133" s="20"/>
      <c r="BZ133" s="20"/>
      <c r="CA133" s="20"/>
      <c r="CB133" s="20"/>
      <c r="CC133" s="20"/>
      <c r="CD133" s="20"/>
      <c r="CE133" s="20"/>
      <c r="CF133" s="20"/>
      <c r="CG133" s="20"/>
      <c r="CH133" s="20"/>
      <c r="CI133" s="20"/>
      <c r="CJ133" s="20"/>
      <c r="CK133" s="20"/>
      <c r="CL133" s="20"/>
      <c r="CM133" s="20"/>
      <c r="CN133" s="20"/>
      <c r="CO133" s="20"/>
      <c r="CP133" s="20"/>
      <c r="CQ133" s="20"/>
      <c r="CR133" s="20"/>
      <c r="CS133" s="20"/>
      <c r="CT133" s="20"/>
      <c r="CU133" s="20"/>
      <c r="CV133" s="20"/>
      <c r="CW133" s="20"/>
      <c r="CX133" s="20"/>
    </row>
    <row r="134" spans="2:102" x14ac:dyDescent="0.15">
      <c r="B134" s="31"/>
      <c r="C134" s="28"/>
      <c r="D134" s="29"/>
      <c r="E134" s="29"/>
      <c r="F134" s="29"/>
      <c r="G134" s="41"/>
      <c r="H134" s="41"/>
      <c r="I134" s="41"/>
      <c r="J134" s="41"/>
      <c r="K134" s="41"/>
      <c r="L134" s="20"/>
      <c r="M134" s="31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20"/>
      <c r="BO134" s="20"/>
      <c r="BP134" s="20"/>
      <c r="BQ134" s="20"/>
      <c r="BR134" s="20"/>
      <c r="BS134" s="20"/>
      <c r="BT134" s="20"/>
      <c r="BU134" s="20"/>
      <c r="BV134" s="20"/>
      <c r="BW134" s="20"/>
      <c r="BX134" s="20"/>
      <c r="BY134" s="20"/>
      <c r="BZ134" s="20"/>
      <c r="CA134" s="20"/>
      <c r="CB134" s="20"/>
      <c r="CC134" s="20"/>
      <c r="CD134" s="20"/>
      <c r="CE134" s="20"/>
      <c r="CF134" s="20"/>
      <c r="CG134" s="20"/>
      <c r="CH134" s="20"/>
      <c r="CI134" s="20"/>
      <c r="CJ134" s="20"/>
      <c r="CK134" s="20"/>
      <c r="CL134" s="20"/>
      <c r="CM134" s="20"/>
      <c r="CN134" s="20"/>
      <c r="CO134" s="20"/>
      <c r="CP134" s="20"/>
      <c r="CQ134" s="20"/>
      <c r="CR134" s="20"/>
      <c r="CS134" s="20"/>
      <c r="CT134" s="20"/>
      <c r="CU134" s="20"/>
      <c r="CV134" s="20"/>
      <c r="CW134" s="20"/>
      <c r="CX134" s="20"/>
    </row>
    <row r="135" spans="2:102" x14ac:dyDescent="0.15">
      <c r="B135" s="31"/>
      <c r="C135" s="28"/>
      <c r="D135" s="29"/>
      <c r="E135" s="29"/>
      <c r="F135" s="29"/>
      <c r="G135" s="41"/>
      <c r="H135" s="41"/>
      <c r="I135" s="41"/>
      <c r="J135" s="41"/>
      <c r="K135" s="41"/>
      <c r="L135" s="20"/>
      <c r="M135" s="31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20"/>
      <c r="BO135" s="20"/>
      <c r="BP135" s="20"/>
      <c r="BQ135" s="20"/>
      <c r="BR135" s="20"/>
      <c r="BS135" s="20"/>
      <c r="BT135" s="20"/>
      <c r="BU135" s="20"/>
      <c r="BV135" s="20"/>
      <c r="BW135" s="20"/>
      <c r="BX135" s="20"/>
      <c r="BY135" s="20"/>
      <c r="BZ135" s="20"/>
      <c r="CA135" s="20"/>
      <c r="CB135" s="20"/>
      <c r="CC135" s="20"/>
      <c r="CD135" s="20"/>
      <c r="CE135" s="20"/>
      <c r="CF135" s="20"/>
      <c r="CG135" s="20"/>
      <c r="CH135" s="20"/>
      <c r="CI135" s="20"/>
      <c r="CJ135" s="20"/>
      <c r="CK135" s="20"/>
      <c r="CL135" s="20"/>
      <c r="CM135" s="20"/>
      <c r="CN135" s="20"/>
      <c r="CO135" s="20"/>
      <c r="CP135" s="20"/>
      <c r="CQ135" s="20"/>
      <c r="CR135" s="20"/>
      <c r="CS135" s="20"/>
      <c r="CT135" s="20"/>
      <c r="CU135" s="20"/>
      <c r="CV135" s="20"/>
      <c r="CW135" s="20"/>
      <c r="CX135" s="20"/>
    </row>
    <row r="136" spans="2:102" x14ac:dyDescent="0.15">
      <c r="B136" s="31"/>
      <c r="C136" s="28"/>
      <c r="D136" s="29"/>
      <c r="E136" s="29"/>
      <c r="F136" s="29"/>
      <c r="G136" s="41"/>
      <c r="H136" s="41"/>
      <c r="I136" s="41"/>
      <c r="J136" s="41"/>
      <c r="K136" s="41"/>
      <c r="L136" s="20"/>
      <c r="M136" s="31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20"/>
      <c r="BO136" s="20"/>
      <c r="BP136" s="20"/>
      <c r="BQ136" s="20"/>
      <c r="BR136" s="20"/>
      <c r="BS136" s="20"/>
      <c r="BT136" s="20"/>
      <c r="BU136" s="20"/>
      <c r="BV136" s="20"/>
      <c r="BW136" s="20"/>
      <c r="BX136" s="20"/>
      <c r="BY136" s="20"/>
      <c r="BZ136" s="20"/>
      <c r="CA136" s="20"/>
      <c r="CB136" s="20"/>
      <c r="CC136" s="20"/>
      <c r="CD136" s="20"/>
      <c r="CE136" s="20"/>
      <c r="CF136" s="20"/>
      <c r="CG136" s="20"/>
      <c r="CH136" s="20"/>
      <c r="CI136" s="20"/>
      <c r="CJ136" s="20"/>
      <c r="CK136" s="20"/>
      <c r="CL136" s="20"/>
      <c r="CM136" s="20"/>
      <c r="CN136" s="20"/>
      <c r="CO136" s="20"/>
      <c r="CP136" s="20"/>
      <c r="CQ136" s="20"/>
      <c r="CR136" s="20"/>
      <c r="CS136" s="20"/>
      <c r="CT136" s="20"/>
      <c r="CU136" s="20"/>
      <c r="CV136" s="20"/>
      <c r="CW136" s="20"/>
      <c r="CX136" s="20"/>
    </row>
    <row r="137" spans="2:102" x14ac:dyDescent="0.15">
      <c r="B137" s="31"/>
      <c r="C137" s="28"/>
      <c r="D137" s="29"/>
      <c r="E137" s="29"/>
      <c r="F137" s="29"/>
      <c r="G137" s="41"/>
      <c r="H137" s="41"/>
      <c r="I137" s="41"/>
      <c r="J137" s="41"/>
      <c r="K137" s="41"/>
      <c r="L137" s="20"/>
      <c r="M137" s="31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</row>
    <row r="138" spans="2:102" x14ac:dyDescent="0.15">
      <c r="B138" s="31"/>
      <c r="C138" s="28"/>
      <c r="D138" s="29"/>
      <c r="E138" s="29"/>
      <c r="F138" s="29"/>
      <c r="G138" s="41"/>
      <c r="H138" s="41"/>
      <c r="I138" s="41"/>
      <c r="J138" s="41"/>
      <c r="K138" s="41"/>
      <c r="L138" s="20"/>
      <c r="M138" s="31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</row>
    <row r="139" spans="2:102" x14ac:dyDescent="0.15">
      <c r="B139" s="31"/>
      <c r="C139" s="28"/>
      <c r="D139" s="29"/>
      <c r="E139" s="29"/>
      <c r="F139" s="29"/>
      <c r="G139" s="41"/>
      <c r="H139" s="41"/>
      <c r="I139" s="41"/>
      <c r="J139" s="41"/>
      <c r="K139" s="41"/>
      <c r="L139" s="20"/>
      <c r="M139" s="31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</row>
    <row r="140" spans="2:102" x14ac:dyDescent="0.15">
      <c r="B140" s="31"/>
      <c r="C140" s="28"/>
      <c r="D140" s="29"/>
      <c r="E140" s="29"/>
      <c r="F140" s="29"/>
      <c r="G140" s="41"/>
      <c r="H140" s="41"/>
      <c r="I140" s="41"/>
      <c r="J140" s="41"/>
      <c r="K140" s="41"/>
      <c r="L140" s="20"/>
      <c r="M140" s="31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</row>
    <row r="141" spans="2:102" x14ac:dyDescent="0.15">
      <c r="B141" s="31"/>
      <c r="C141" s="28"/>
      <c r="D141" s="29"/>
      <c r="E141" s="29"/>
      <c r="F141" s="29"/>
      <c r="G141" s="41"/>
      <c r="H141" s="41"/>
      <c r="I141" s="41"/>
      <c r="J141" s="41"/>
      <c r="K141" s="41"/>
      <c r="L141" s="20"/>
      <c r="M141" s="31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</row>
    <row r="142" spans="2:102" x14ac:dyDescent="0.15">
      <c r="B142" s="31"/>
      <c r="C142" s="28"/>
      <c r="D142" s="29"/>
      <c r="E142" s="29"/>
      <c r="F142" s="29"/>
      <c r="G142" s="41"/>
      <c r="H142" s="41"/>
      <c r="I142" s="41"/>
      <c r="J142" s="41"/>
      <c r="K142" s="41"/>
      <c r="L142" s="20"/>
      <c r="M142" s="31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</row>
    <row r="143" spans="2:102" x14ac:dyDescent="0.15">
      <c r="B143" s="31"/>
      <c r="C143" s="28"/>
      <c r="D143" s="29"/>
      <c r="E143" s="29"/>
      <c r="F143" s="29"/>
      <c r="G143" s="41"/>
      <c r="H143" s="41"/>
      <c r="I143" s="41"/>
      <c r="J143" s="41"/>
      <c r="K143" s="41"/>
      <c r="L143" s="20"/>
      <c r="M143" s="31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</row>
    <row r="144" spans="2:102" x14ac:dyDescent="0.15">
      <c r="B144" s="31"/>
      <c r="C144" s="28"/>
      <c r="D144" s="29"/>
      <c r="E144" s="29"/>
      <c r="F144" s="29"/>
      <c r="G144" s="41"/>
      <c r="H144" s="41"/>
      <c r="I144" s="41"/>
      <c r="J144" s="41"/>
      <c r="K144" s="41"/>
      <c r="L144" s="20"/>
      <c r="M144" s="31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</row>
    <row r="145" spans="2:102" x14ac:dyDescent="0.15">
      <c r="B145" s="31"/>
      <c r="C145" s="28"/>
      <c r="D145" s="29"/>
      <c r="E145" s="29"/>
      <c r="F145" s="29"/>
      <c r="G145" s="41"/>
      <c r="H145" s="41"/>
      <c r="I145" s="41"/>
      <c r="J145" s="41"/>
      <c r="K145" s="41"/>
      <c r="L145" s="20"/>
      <c r="M145" s="31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  <c r="AT145" s="20"/>
      <c r="AU145" s="20"/>
      <c r="AV145" s="20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</row>
    <row r="146" spans="2:102" x14ac:dyDescent="0.15">
      <c r="B146" s="31"/>
      <c r="C146" s="28"/>
      <c r="D146" s="29"/>
      <c r="E146" s="29"/>
      <c r="F146" s="29"/>
      <c r="G146" s="41"/>
      <c r="H146" s="41"/>
      <c r="I146" s="41"/>
      <c r="J146" s="41"/>
      <c r="K146" s="41"/>
      <c r="L146" s="20"/>
      <c r="M146" s="31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</row>
    <row r="147" spans="2:102" x14ac:dyDescent="0.15">
      <c r="B147" s="31"/>
      <c r="C147" s="28"/>
      <c r="D147" s="29"/>
      <c r="E147" s="29"/>
      <c r="F147" s="29"/>
      <c r="G147" s="41"/>
      <c r="H147" s="41"/>
      <c r="I147" s="41"/>
      <c r="J147" s="41"/>
      <c r="K147" s="41"/>
      <c r="L147" s="20"/>
      <c r="M147" s="31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  <c r="AT147" s="20"/>
      <c r="AU147" s="20"/>
      <c r="AV147" s="20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</row>
    <row r="148" spans="2:102" x14ac:dyDescent="0.15">
      <c r="B148" s="31"/>
      <c r="C148" s="28"/>
      <c r="D148" s="29"/>
      <c r="E148" s="29"/>
      <c r="F148" s="29"/>
      <c r="G148" s="41"/>
      <c r="H148" s="41"/>
      <c r="I148" s="41"/>
      <c r="J148" s="41"/>
      <c r="K148" s="41"/>
      <c r="L148" s="20"/>
      <c r="M148" s="31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  <c r="AT148" s="20"/>
      <c r="AU148" s="20"/>
      <c r="AV148" s="20"/>
      <c r="AW148" s="20"/>
      <c r="AX148" s="20"/>
      <c r="AY148" s="20"/>
      <c r="AZ148" s="20"/>
      <c r="BA148" s="20"/>
      <c r="BB148" s="20"/>
      <c r="BC148" s="20"/>
      <c r="BD148" s="20"/>
      <c r="BE148" s="20"/>
      <c r="BF148" s="20"/>
      <c r="BG148" s="20"/>
      <c r="BH148" s="20"/>
      <c r="BI148" s="20"/>
      <c r="BJ148" s="20"/>
      <c r="BK148" s="20"/>
      <c r="BL148" s="20"/>
      <c r="BM148" s="20"/>
      <c r="BN148" s="20"/>
      <c r="BO148" s="20"/>
      <c r="BP148" s="20"/>
      <c r="BQ148" s="20"/>
      <c r="BR148" s="20"/>
      <c r="BS148" s="20"/>
      <c r="BT148" s="20"/>
      <c r="BU148" s="20"/>
      <c r="BV148" s="20"/>
      <c r="BW148" s="20"/>
      <c r="BX148" s="20"/>
      <c r="BY148" s="20"/>
      <c r="BZ148" s="20"/>
      <c r="CA148" s="20"/>
      <c r="CB148" s="20"/>
      <c r="CC148" s="20"/>
      <c r="CD148" s="20"/>
      <c r="CE148" s="20"/>
      <c r="CF148" s="20"/>
      <c r="CG148" s="20"/>
      <c r="CH148" s="20"/>
      <c r="CI148" s="20"/>
      <c r="CJ148" s="20"/>
      <c r="CK148" s="20"/>
      <c r="CL148" s="20"/>
      <c r="CM148" s="20"/>
      <c r="CN148" s="20"/>
      <c r="CO148" s="20"/>
      <c r="CP148" s="20"/>
      <c r="CQ148" s="20"/>
      <c r="CR148" s="20"/>
      <c r="CS148" s="20"/>
      <c r="CT148" s="20"/>
      <c r="CU148" s="20"/>
      <c r="CV148" s="20"/>
      <c r="CW148" s="20"/>
      <c r="CX148" s="20"/>
    </row>
    <row r="149" spans="2:102" x14ac:dyDescent="0.15">
      <c r="B149" s="31"/>
      <c r="C149" s="28"/>
      <c r="D149" s="29"/>
      <c r="E149" s="29"/>
      <c r="F149" s="29"/>
      <c r="G149" s="41"/>
      <c r="H149" s="41"/>
      <c r="I149" s="41"/>
      <c r="J149" s="41"/>
      <c r="K149" s="41"/>
      <c r="L149" s="20"/>
      <c r="M149" s="31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20"/>
      <c r="BL149" s="20"/>
      <c r="BM149" s="20"/>
      <c r="BN149" s="20"/>
      <c r="BO149" s="20"/>
      <c r="BP149" s="20"/>
      <c r="BQ149" s="20"/>
      <c r="BR149" s="20"/>
      <c r="BS149" s="20"/>
      <c r="BT149" s="20"/>
      <c r="BU149" s="20"/>
      <c r="BV149" s="20"/>
      <c r="BW149" s="20"/>
      <c r="BX149" s="20"/>
      <c r="BY149" s="20"/>
      <c r="BZ149" s="20"/>
      <c r="CA149" s="20"/>
      <c r="CB149" s="20"/>
      <c r="CC149" s="20"/>
      <c r="CD149" s="20"/>
      <c r="CE149" s="20"/>
      <c r="CF149" s="20"/>
      <c r="CG149" s="20"/>
      <c r="CH149" s="20"/>
      <c r="CI149" s="20"/>
      <c r="CJ149" s="20"/>
      <c r="CK149" s="20"/>
      <c r="CL149" s="20"/>
      <c r="CM149" s="20"/>
      <c r="CN149" s="20"/>
      <c r="CO149" s="20"/>
      <c r="CP149" s="20"/>
      <c r="CQ149" s="20"/>
      <c r="CR149" s="20"/>
      <c r="CS149" s="20"/>
      <c r="CT149" s="20"/>
      <c r="CU149" s="20"/>
      <c r="CV149" s="20"/>
      <c r="CW149" s="20"/>
      <c r="CX149" s="20"/>
    </row>
    <row r="150" spans="2:102" x14ac:dyDescent="0.15">
      <c r="B150" s="31"/>
      <c r="C150" s="28"/>
      <c r="D150" s="29"/>
      <c r="E150" s="29"/>
      <c r="F150" s="29"/>
      <c r="G150" s="41"/>
      <c r="H150" s="41"/>
      <c r="I150" s="41"/>
      <c r="J150" s="41"/>
      <c r="K150" s="41"/>
      <c r="L150" s="20"/>
      <c r="M150" s="31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0"/>
      <c r="CD150" s="20"/>
      <c r="CE150" s="20"/>
      <c r="CF150" s="20"/>
      <c r="CG150" s="20"/>
      <c r="CH150" s="20"/>
      <c r="CI150" s="20"/>
      <c r="CJ150" s="20"/>
      <c r="CK150" s="20"/>
      <c r="CL150" s="20"/>
      <c r="CM150" s="20"/>
      <c r="CN150" s="20"/>
      <c r="CO150" s="20"/>
      <c r="CP150" s="20"/>
      <c r="CQ150" s="20"/>
      <c r="CR150" s="20"/>
      <c r="CS150" s="20"/>
      <c r="CT150" s="20"/>
      <c r="CU150" s="20"/>
      <c r="CV150" s="20"/>
      <c r="CW150" s="20"/>
      <c r="CX150" s="20"/>
    </row>
    <row r="151" spans="2:102" x14ac:dyDescent="0.15">
      <c r="B151" s="31"/>
      <c r="C151" s="28"/>
      <c r="D151" s="29"/>
      <c r="E151" s="29"/>
      <c r="F151" s="29"/>
      <c r="G151" s="41"/>
      <c r="H151" s="41"/>
      <c r="I151" s="41"/>
      <c r="J151" s="41"/>
      <c r="K151" s="41"/>
      <c r="L151" s="20"/>
      <c r="M151" s="31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  <c r="AT151" s="20"/>
      <c r="AU151" s="20"/>
      <c r="AV151" s="20"/>
      <c r="AW151" s="20"/>
      <c r="AX151" s="20"/>
      <c r="AY151" s="20"/>
      <c r="AZ151" s="20"/>
      <c r="BA151" s="20"/>
      <c r="BB151" s="20"/>
      <c r="BC151" s="20"/>
      <c r="BD151" s="20"/>
      <c r="BE151" s="20"/>
      <c r="BF151" s="20"/>
      <c r="BG151" s="20"/>
      <c r="BH151" s="20"/>
      <c r="BI151" s="20"/>
      <c r="BJ151" s="20"/>
      <c r="BK151" s="20"/>
      <c r="BL151" s="20"/>
      <c r="BM151" s="20"/>
      <c r="BN151" s="20"/>
      <c r="BO151" s="20"/>
      <c r="BP151" s="20"/>
      <c r="BQ151" s="20"/>
      <c r="BR151" s="20"/>
      <c r="BS151" s="20"/>
      <c r="BT151" s="20"/>
      <c r="BU151" s="20"/>
      <c r="BV151" s="20"/>
      <c r="BW151" s="20"/>
      <c r="BX151" s="20"/>
      <c r="BY151" s="20"/>
      <c r="BZ151" s="20"/>
      <c r="CA151" s="20"/>
      <c r="CB151" s="20"/>
      <c r="CC151" s="20"/>
      <c r="CD151" s="20"/>
      <c r="CE151" s="20"/>
      <c r="CF151" s="20"/>
      <c r="CG151" s="20"/>
      <c r="CH151" s="20"/>
      <c r="CI151" s="20"/>
      <c r="CJ151" s="20"/>
      <c r="CK151" s="20"/>
      <c r="CL151" s="20"/>
      <c r="CM151" s="20"/>
      <c r="CN151" s="20"/>
      <c r="CO151" s="20"/>
      <c r="CP151" s="20"/>
      <c r="CQ151" s="20"/>
      <c r="CR151" s="20"/>
      <c r="CS151" s="20"/>
      <c r="CT151" s="20"/>
      <c r="CU151" s="20"/>
      <c r="CV151" s="20"/>
      <c r="CW151" s="20"/>
      <c r="CX151" s="20"/>
    </row>
    <row r="152" spans="2:102" x14ac:dyDescent="0.15">
      <c r="B152" s="31"/>
      <c r="C152" s="28"/>
      <c r="D152" s="29"/>
      <c r="E152" s="29"/>
      <c r="F152" s="29"/>
      <c r="G152" s="41"/>
      <c r="H152" s="41"/>
      <c r="I152" s="41"/>
      <c r="J152" s="41"/>
      <c r="K152" s="41"/>
      <c r="L152" s="20"/>
      <c r="M152" s="31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  <c r="AT152" s="20"/>
      <c r="AU152" s="20"/>
      <c r="AV152" s="20"/>
      <c r="AW152" s="20"/>
      <c r="AX152" s="20"/>
      <c r="AY152" s="20"/>
      <c r="AZ152" s="20"/>
      <c r="BA152" s="20"/>
      <c r="BB152" s="20"/>
      <c r="BC152" s="20"/>
      <c r="BD152" s="20"/>
      <c r="BE152" s="20"/>
      <c r="BF152" s="20"/>
      <c r="BG152" s="20"/>
      <c r="BH152" s="20"/>
      <c r="BI152" s="20"/>
      <c r="BJ152" s="20"/>
      <c r="BK152" s="20"/>
      <c r="BL152" s="20"/>
      <c r="BM152" s="20"/>
      <c r="BN152" s="20"/>
      <c r="BO152" s="20"/>
      <c r="BP152" s="20"/>
      <c r="BQ152" s="20"/>
      <c r="BR152" s="20"/>
      <c r="BS152" s="20"/>
      <c r="BT152" s="20"/>
      <c r="BU152" s="20"/>
      <c r="BV152" s="20"/>
      <c r="BW152" s="20"/>
      <c r="BX152" s="20"/>
      <c r="BY152" s="20"/>
      <c r="BZ152" s="20"/>
      <c r="CA152" s="20"/>
      <c r="CB152" s="20"/>
      <c r="CC152" s="20"/>
      <c r="CD152" s="20"/>
      <c r="CE152" s="20"/>
      <c r="CF152" s="20"/>
      <c r="CG152" s="20"/>
      <c r="CH152" s="20"/>
      <c r="CI152" s="20"/>
      <c r="CJ152" s="20"/>
      <c r="CK152" s="20"/>
      <c r="CL152" s="20"/>
      <c r="CM152" s="20"/>
      <c r="CN152" s="20"/>
      <c r="CO152" s="20"/>
      <c r="CP152" s="20"/>
      <c r="CQ152" s="20"/>
      <c r="CR152" s="20"/>
      <c r="CS152" s="20"/>
      <c r="CT152" s="20"/>
      <c r="CU152" s="20"/>
      <c r="CV152" s="20"/>
      <c r="CW152" s="20"/>
      <c r="CX152" s="20"/>
    </row>
    <row r="153" spans="2:102" x14ac:dyDescent="0.15">
      <c r="B153" s="31"/>
      <c r="C153" s="28"/>
      <c r="D153" s="29"/>
      <c r="E153" s="29"/>
      <c r="F153" s="29"/>
      <c r="G153" s="41"/>
      <c r="H153" s="41"/>
      <c r="I153" s="41"/>
      <c r="J153" s="41"/>
      <c r="K153" s="41"/>
      <c r="L153" s="20"/>
      <c r="M153" s="31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20"/>
      <c r="BL153" s="20"/>
      <c r="BM153" s="20"/>
      <c r="BN153" s="20"/>
      <c r="BO153" s="20"/>
      <c r="BP153" s="20"/>
      <c r="BQ153" s="20"/>
      <c r="BR153" s="20"/>
      <c r="BS153" s="20"/>
      <c r="BT153" s="20"/>
      <c r="BU153" s="20"/>
      <c r="BV153" s="20"/>
      <c r="BW153" s="20"/>
      <c r="BX153" s="20"/>
      <c r="BY153" s="20"/>
      <c r="BZ153" s="20"/>
      <c r="CA153" s="20"/>
      <c r="CB153" s="20"/>
      <c r="CC153" s="20"/>
      <c r="CD153" s="20"/>
      <c r="CE153" s="20"/>
      <c r="CF153" s="20"/>
      <c r="CG153" s="20"/>
      <c r="CH153" s="20"/>
      <c r="CI153" s="20"/>
      <c r="CJ153" s="20"/>
      <c r="CK153" s="20"/>
      <c r="CL153" s="20"/>
      <c r="CM153" s="20"/>
      <c r="CN153" s="20"/>
      <c r="CO153" s="20"/>
      <c r="CP153" s="20"/>
      <c r="CQ153" s="20"/>
      <c r="CR153" s="20"/>
      <c r="CS153" s="20"/>
      <c r="CT153" s="20"/>
      <c r="CU153" s="20"/>
      <c r="CV153" s="20"/>
      <c r="CW153" s="20"/>
      <c r="CX153" s="20"/>
    </row>
    <row r="154" spans="2:102" x14ac:dyDescent="0.15">
      <c r="B154" s="31"/>
      <c r="C154" s="28"/>
      <c r="D154" s="29"/>
      <c r="E154" s="29"/>
      <c r="F154" s="29"/>
      <c r="G154" s="41"/>
      <c r="H154" s="41"/>
      <c r="I154" s="41"/>
      <c r="J154" s="41"/>
      <c r="K154" s="41"/>
      <c r="L154" s="20"/>
      <c r="M154" s="31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  <c r="AT154" s="20"/>
      <c r="AU154" s="20"/>
      <c r="AV154" s="20"/>
      <c r="AW154" s="20"/>
      <c r="AX154" s="20"/>
      <c r="AY154" s="20"/>
      <c r="AZ154" s="20"/>
      <c r="BA154" s="20"/>
      <c r="BB154" s="20"/>
      <c r="BC154" s="20"/>
      <c r="BD154" s="20"/>
      <c r="BE154" s="20"/>
      <c r="BF154" s="20"/>
      <c r="BG154" s="20"/>
      <c r="BH154" s="20"/>
      <c r="BI154" s="20"/>
      <c r="BJ154" s="20"/>
      <c r="BK154" s="20"/>
      <c r="BL154" s="20"/>
      <c r="BM154" s="20"/>
      <c r="BN154" s="20"/>
      <c r="BO154" s="20"/>
      <c r="BP154" s="20"/>
      <c r="BQ154" s="20"/>
      <c r="BR154" s="20"/>
      <c r="BS154" s="20"/>
      <c r="BT154" s="20"/>
      <c r="BU154" s="20"/>
      <c r="BV154" s="20"/>
      <c r="BW154" s="20"/>
      <c r="BX154" s="20"/>
      <c r="BY154" s="20"/>
      <c r="BZ154" s="20"/>
      <c r="CA154" s="20"/>
      <c r="CB154" s="20"/>
      <c r="CC154" s="20"/>
      <c r="CD154" s="20"/>
      <c r="CE154" s="20"/>
      <c r="CF154" s="20"/>
      <c r="CG154" s="20"/>
      <c r="CH154" s="20"/>
      <c r="CI154" s="20"/>
      <c r="CJ154" s="20"/>
      <c r="CK154" s="20"/>
      <c r="CL154" s="20"/>
      <c r="CM154" s="20"/>
      <c r="CN154" s="20"/>
      <c r="CO154" s="20"/>
      <c r="CP154" s="20"/>
      <c r="CQ154" s="20"/>
      <c r="CR154" s="20"/>
      <c r="CS154" s="20"/>
      <c r="CT154" s="20"/>
      <c r="CU154" s="20"/>
      <c r="CV154" s="20"/>
      <c r="CW154" s="20"/>
      <c r="CX154" s="20"/>
    </row>
    <row r="155" spans="2:102" x14ac:dyDescent="0.15">
      <c r="B155" s="31"/>
      <c r="C155" s="28"/>
      <c r="D155" s="29"/>
      <c r="E155" s="29"/>
      <c r="F155" s="29"/>
      <c r="G155" s="41"/>
      <c r="H155" s="41"/>
      <c r="I155" s="41"/>
      <c r="J155" s="41"/>
      <c r="K155" s="41"/>
      <c r="L155" s="20"/>
      <c r="M155" s="31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0"/>
      <c r="AW155" s="20"/>
      <c r="AX155" s="20"/>
      <c r="AY155" s="20"/>
      <c r="AZ155" s="20"/>
      <c r="BA155" s="20"/>
      <c r="BB155" s="20"/>
      <c r="BC155" s="20"/>
      <c r="BD155" s="20"/>
      <c r="BE155" s="20"/>
      <c r="BF155" s="20"/>
      <c r="BG155" s="20"/>
      <c r="BH155" s="20"/>
      <c r="BI155" s="20"/>
      <c r="BJ155" s="20"/>
      <c r="BK155" s="20"/>
      <c r="BL155" s="20"/>
      <c r="BM155" s="20"/>
      <c r="BN155" s="20"/>
      <c r="BO155" s="20"/>
      <c r="BP155" s="20"/>
      <c r="BQ155" s="20"/>
      <c r="BR155" s="20"/>
      <c r="BS155" s="20"/>
      <c r="BT155" s="20"/>
      <c r="BU155" s="20"/>
      <c r="BV155" s="20"/>
      <c r="BW155" s="20"/>
      <c r="BX155" s="20"/>
      <c r="BY155" s="20"/>
      <c r="BZ155" s="20"/>
      <c r="CA155" s="20"/>
      <c r="CB155" s="20"/>
      <c r="CC155" s="20"/>
      <c r="CD155" s="20"/>
      <c r="CE155" s="20"/>
      <c r="CF155" s="20"/>
      <c r="CG155" s="20"/>
      <c r="CH155" s="20"/>
      <c r="CI155" s="20"/>
      <c r="CJ155" s="20"/>
      <c r="CK155" s="20"/>
      <c r="CL155" s="20"/>
      <c r="CM155" s="20"/>
      <c r="CN155" s="20"/>
      <c r="CO155" s="20"/>
      <c r="CP155" s="20"/>
      <c r="CQ155" s="20"/>
      <c r="CR155" s="20"/>
      <c r="CS155" s="20"/>
      <c r="CT155" s="20"/>
      <c r="CU155" s="20"/>
      <c r="CV155" s="20"/>
      <c r="CW155" s="20"/>
      <c r="CX155" s="20"/>
    </row>
    <row r="156" spans="2:102" x14ac:dyDescent="0.15">
      <c r="B156" s="31"/>
      <c r="C156" s="28"/>
      <c r="D156" s="29"/>
      <c r="E156" s="29"/>
      <c r="F156" s="29"/>
      <c r="G156" s="41"/>
      <c r="H156" s="41"/>
      <c r="I156" s="41"/>
      <c r="J156" s="41"/>
      <c r="K156" s="41"/>
      <c r="L156" s="20"/>
      <c r="M156" s="31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0"/>
      <c r="AW156" s="20"/>
      <c r="AX156" s="20"/>
      <c r="AY156" s="20"/>
      <c r="AZ156" s="20"/>
      <c r="BA156" s="20"/>
      <c r="BB156" s="20"/>
      <c r="BC156" s="20"/>
      <c r="BD156" s="20"/>
      <c r="BE156" s="20"/>
      <c r="BF156" s="20"/>
      <c r="BG156" s="20"/>
      <c r="BH156" s="20"/>
      <c r="BI156" s="20"/>
      <c r="BJ156" s="20"/>
      <c r="BK156" s="20"/>
      <c r="BL156" s="20"/>
      <c r="BM156" s="20"/>
      <c r="BN156" s="20"/>
      <c r="BO156" s="20"/>
      <c r="BP156" s="20"/>
      <c r="BQ156" s="20"/>
      <c r="BR156" s="20"/>
      <c r="BS156" s="20"/>
      <c r="BT156" s="20"/>
      <c r="BU156" s="20"/>
      <c r="BV156" s="20"/>
      <c r="BW156" s="20"/>
      <c r="BX156" s="20"/>
      <c r="BY156" s="20"/>
      <c r="BZ156" s="20"/>
      <c r="CA156" s="20"/>
      <c r="CB156" s="20"/>
      <c r="CC156" s="20"/>
      <c r="CD156" s="20"/>
      <c r="CE156" s="20"/>
      <c r="CF156" s="20"/>
      <c r="CG156" s="20"/>
      <c r="CH156" s="20"/>
      <c r="CI156" s="20"/>
      <c r="CJ156" s="20"/>
      <c r="CK156" s="20"/>
      <c r="CL156" s="20"/>
      <c r="CM156" s="20"/>
      <c r="CN156" s="20"/>
      <c r="CO156" s="20"/>
      <c r="CP156" s="20"/>
      <c r="CQ156" s="20"/>
      <c r="CR156" s="20"/>
      <c r="CS156" s="20"/>
      <c r="CT156" s="20"/>
      <c r="CU156" s="20"/>
      <c r="CV156" s="20"/>
      <c r="CW156" s="20"/>
      <c r="CX156" s="20"/>
    </row>
    <row r="157" spans="2:102" x14ac:dyDescent="0.15">
      <c r="B157" s="31"/>
      <c r="C157" s="28"/>
      <c r="D157" s="29"/>
      <c r="E157" s="29"/>
      <c r="F157" s="29"/>
      <c r="G157" s="41"/>
      <c r="H157" s="41"/>
      <c r="I157" s="41"/>
      <c r="J157" s="41"/>
      <c r="K157" s="41"/>
      <c r="L157" s="20"/>
      <c r="M157" s="31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0"/>
      <c r="AW157" s="20"/>
      <c r="AX157" s="20"/>
      <c r="AY157" s="20"/>
      <c r="AZ157" s="20"/>
      <c r="BA157" s="20"/>
      <c r="BB157" s="20"/>
      <c r="BC157" s="20"/>
      <c r="BD157" s="20"/>
      <c r="BE157" s="20"/>
      <c r="BF157" s="20"/>
      <c r="BG157" s="20"/>
      <c r="BH157" s="20"/>
      <c r="BI157" s="20"/>
      <c r="BJ157" s="20"/>
      <c r="BK157" s="20"/>
      <c r="BL157" s="20"/>
      <c r="BM157" s="20"/>
      <c r="BN157" s="20"/>
      <c r="BO157" s="20"/>
      <c r="BP157" s="20"/>
      <c r="BQ157" s="20"/>
      <c r="BR157" s="20"/>
      <c r="BS157" s="20"/>
      <c r="BT157" s="20"/>
      <c r="BU157" s="20"/>
      <c r="BV157" s="20"/>
      <c r="BW157" s="20"/>
      <c r="BX157" s="20"/>
      <c r="BY157" s="20"/>
      <c r="BZ157" s="20"/>
      <c r="CA157" s="20"/>
      <c r="CB157" s="20"/>
      <c r="CC157" s="20"/>
      <c r="CD157" s="20"/>
      <c r="CE157" s="20"/>
      <c r="CF157" s="20"/>
      <c r="CG157" s="20"/>
      <c r="CH157" s="20"/>
      <c r="CI157" s="20"/>
      <c r="CJ157" s="20"/>
      <c r="CK157" s="20"/>
      <c r="CL157" s="20"/>
      <c r="CM157" s="20"/>
      <c r="CN157" s="20"/>
      <c r="CO157" s="20"/>
      <c r="CP157" s="20"/>
      <c r="CQ157" s="20"/>
      <c r="CR157" s="20"/>
      <c r="CS157" s="20"/>
      <c r="CT157" s="20"/>
      <c r="CU157" s="20"/>
      <c r="CV157" s="20"/>
      <c r="CW157" s="20"/>
      <c r="CX157" s="20"/>
    </row>
    <row r="158" spans="2:102" x14ac:dyDescent="0.15">
      <c r="B158" s="31"/>
      <c r="C158" s="28"/>
      <c r="D158" s="29"/>
      <c r="E158" s="29"/>
      <c r="F158" s="29"/>
      <c r="G158" s="41"/>
      <c r="H158" s="41"/>
      <c r="I158" s="41"/>
      <c r="J158" s="41"/>
      <c r="K158" s="41"/>
      <c r="L158" s="20"/>
      <c r="M158" s="31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20"/>
      <c r="AX158" s="20"/>
      <c r="AY158" s="20"/>
      <c r="AZ158" s="20"/>
      <c r="BA158" s="20"/>
      <c r="BB158" s="20"/>
      <c r="BC158" s="20"/>
      <c r="BD158" s="20"/>
      <c r="BE158" s="20"/>
      <c r="BF158" s="20"/>
      <c r="BG158" s="20"/>
      <c r="BH158" s="20"/>
      <c r="BI158" s="20"/>
      <c r="BJ158" s="20"/>
      <c r="BK158" s="20"/>
      <c r="BL158" s="20"/>
      <c r="BM158" s="20"/>
      <c r="BN158" s="20"/>
      <c r="BO158" s="20"/>
      <c r="BP158" s="20"/>
      <c r="BQ158" s="20"/>
      <c r="BR158" s="20"/>
      <c r="BS158" s="20"/>
      <c r="BT158" s="20"/>
      <c r="BU158" s="20"/>
      <c r="BV158" s="20"/>
      <c r="BW158" s="20"/>
      <c r="BX158" s="20"/>
      <c r="BY158" s="20"/>
      <c r="BZ158" s="20"/>
      <c r="CA158" s="20"/>
      <c r="CB158" s="20"/>
      <c r="CC158" s="20"/>
      <c r="CD158" s="20"/>
      <c r="CE158" s="20"/>
      <c r="CF158" s="20"/>
      <c r="CG158" s="20"/>
      <c r="CH158" s="20"/>
      <c r="CI158" s="20"/>
      <c r="CJ158" s="20"/>
      <c r="CK158" s="20"/>
      <c r="CL158" s="20"/>
      <c r="CM158" s="20"/>
      <c r="CN158" s="20"/>
      <c r="CO158" s="20"/>
      <c r="CP158" s="20"/>
      <c r="CQ158" s="20"/>
      <c r="CR158" s="20"/>
      <c r="CS158" s="20"/>
      <c r="CT158" s="20"/>
      <c r="CU158" s="20"/>
      <c r="CV158" s="20"/>
      <c r="CW158" s="20"/>
      <c r="CX158" s="20"/>
    </row>
    <row r="159" spans="2:102" x14ac:dyDescent="0.15">
      <c r="B159" s="31"/>
      <c r="C159" s="28"/>
      <c r="D159" s="29"/>
      <c r="E159" s="29"/>
      <c r="F159" s="29"/>
      <c r="G159" s="41"/>
      <c r="H159" s="41"/>
      <c r="I159" s="41"/>
      <c r="J159" s="41"/>
      <c r="K159" s="41"/>
      <c r="L159" s="20"/>
      <c r="M159" s="31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  <c r="AT159" s="20"/>
      <c r="AU159" s="20"/>
      <c r="AV159" s="20"/>
      <c r="AW159" s="20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20"/>
      <c r="BM159" s="20"/>
      <c r="BN159" s="20"/>
      <c r="BO159" s="20"/>
      <c r="BP159" s="20"/>
      <c r="BQ159" s="20"/>
      <c r="BR159" s="20"/>
      <c r="BS159" s="20"/>
      <c r="BT159" s="20"/>
      <c r="BU159" s="20"/>
      <c r="BV159" s="20"/>
      <c r="BW159" s="20"/>
      <c r="BX159" s="20"/>
      <c r="BY159" s="20"/>
      <c r="BZ159" s="20"/>
      <c r="CA159" s="20"/>
      <c r="CB159" s="20"/>
      <c r="CC159" s="20"/>
      <c r="CD159" s="20"/>
      <c r="CE159" s="20"/>
      <c r="CF159" s="20"/>
      <c r="CG159" s="20"/>
      <c r="CH159" s="20"/>
      <c r="CI159" s="20"/>
      <c r="CJ159" s="20"/>
      <c r="CK159" s="20"/>
      <c r="CL159" s="20"/>
      <c r="CM159" s="20"/>
      <c r="CN159" s="20"/>
      <c r="CO159" s="20"/>
      <c r="CP159" s="20"/>
      <c r="CQ159" s="20"/>
      <c r="CR159" s="20"/>
      <c r="CS159" s="20"/>
      <c r="CT159" s="20"/>
      <c r="CU159" s="20"/>
      <c r="CV159" s="20"/>
      <c r="CW159" s="20"/>
      <c r="CX159" s="20"/>
    </row>
    <row r="160" spans="2:102" x14ac:dyDescent="0.15">
      <c r="B160" s="31"/>
      <c r="C160" s="28"/>
      <c r="D160" s="29"/>
      <c r="E160" s="29"/>
      <c r="F160" s="29"/>
      <c r="G160" s="41"/>
      <c r="H160" s="41"/>
      <c r="I160" s="41"/>
      <c r="J160" s="41"/>
      <c r="K160" s="41"/>
      <c r="L160" s="20"/>
      <c r="M160" s="31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</row>
    <row r="161" spans="2:102" x14ac:dyDescent="0.15">
      <c r="B161" s="31"/>
      <c r="C161" s="28"/>
      <c r="D161" s="29"/>
      <c r="E161" s="29"/>
      <c r="F161" s="29"/>
      <c r="G161" s="41"/>
      <c r="H161" s="41"/>
      <c r="I161" s="41"/>
      <c r="J161" s="41"/>
      <c r="K161" s="41"/>
      <c r="L161" s="20"/>
      <c r="M161" s="31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</row>
    <row r="162" spans="2:102" x14ac:dyDescent="0.15">
      <c r="B162" s="31"/>
      <c r="C162" s="28"/>
      <c r="D162" s="29"/>
      <c r="E162" s="29"/>
      <c r="F162" s="29"/>
      <c r="G162" s="41"/>
      <c r="H162" s="41"/>
      <c r="I162" s="41"/>
      <c r="J162" s="41"/>
      <c r="K162" s="41"/>
      <c r="L162" s="20"/>
      <c r="M162" s="31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  <c r="AT162" s="20"/>
      <c r="AU162" s="20"/>
      <c r="AV162" s="20"/>
      <c r="AW162" s="20"/>
      <c r="AX162" s="20"/>
      <c r="AY162" s="20"/>
      <c r="AZ162" s="20"/>
      <c r="BA162" s="20"/>
      <c r="BB162" s="20"/>
      <c r="BC162" s="20"/>
      <c r="BD162" s="20"/>
      <c r="BE162" s="20"/>
      <c r="BF162" s="20"/>
      <c r="BG162" s="20"/>
      <c r="BH162" s="20"/>
      <c r="BI162" s="20"/>
      <c r="BJ162" s="20"/>
      <c r="BK162" s="20"/>
      <c r="BL162" s="20"/>
      <c r="BM162" s="20"/>
      <c r="BN162" s="20"/>
      <c r="BO162" s="20"/>
      <c r="BP162" s="20"/>
      <c r="BQ162" s="20"/>
      <c r="BR162" s="20"/>
      <c r="BS162" s="20"/>
      <c r="BT162" s="20"/>
      <c r="BU162" s="20"/>
      <c r="BV162" s="20"/>
      <c r="BW162" s="20"/>
      <c r="BX162" s="20"/>
      <c r="BY162" s="20"/>
      <c r="BZ162" s="20"/>
      <c r="CA162" s="20"/>
      <c r="CB162" s="20"/>
      <c r="CC162" s="20"/>
      <c r="CD162" s="20"/>
      <c r="CE162" s="20"/>
      <c r="CF162" s="20"/>
      <c r="CG162" s="20"/>
      <c r="CH162" s="20"/>
      <c r="CI162" s="20"/>
      <c r="CJ162" s="20"/>
      <c r="CK162" s="20"/>
      <c r="CL162" s="20"/>
      <c r="CM162" s="20"/>
      <c r="CN162" s="20"/>
      <c r="CO162" s="20"/>
      <c r="CP162" s="20"/>
      <c r="CQ162" s="20"/>
      <c r="CR162" s="20"/>
      <c r="CS162" s="20"/>
      <c r="CT162" s="20"/>
      <c r="CU162" s="20"/>
      <c r="CV162" s="20"/>
      <c r="CW162" s="20"/>
      <c r="CX162" s="20"/>
    </row>
    <row r="163" spans="2:102" x14ac:dyDescent="0.15">
      <c r="B163" s="31"/>
      <c r="C163" s="28"/>
      <c r="D163" s="29"/>
      <c r="E163" s="29"/>
      <c r="F163" s="29"/>
      <c r="G163" s="41"/>
      <c r="H163" s="41"/>
      <c r="I163" s="41"/>
      <c r="J163" s="41"/>
      <c r="K163" s="41"/>
      <c r="L163" s="20"/>
      <c r="M163" s="31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  <c r="AT163" s="20"/>
      <c r="AU163" s="20"/>
      <c r="AV163" s="20"/>
      <c r="AW163" s="20"/>
      <c r="AX163" s="20"/>
      <c r="AY163" s="20"/>
      <c r="AZ163" s="20"/>
      <c r="BA163" s="20"/>
      <c r="BB163" s="20"/>
      <c r="BC163" s="20"/>
      <c r="BD163" s="20"/>
      <c r="BE163" s="20"/>
      <c r="BF163" s="20"/>
      <c r="BG163" s="20"/>
      <c r="BH163" s="20"/>
      <c r="BI163" s="20"/>
      <c r="BJ163" s="20"/>
      <c r="BK163" s="20"/>
      <c r="BL163" s="20"/>
      <c r="BM163" s="20"/>
      <c r="BN163" s="20"/>
      <c r="BO163" s="20"/>
      <c r="BP163" s="20"/>
      <c r="BQ163" s="20"/>
      <c r="BR163" s="20"/>
      <c r="BS163" s="20"/>
      <c r="BT163" s="20"/>
      <c r="BU163" s="20"/>
      <c r="BV163" s="20"/>
      <c r="BW163" s="20"/>
      <c r="BX163" s="20"/>
      <c r="BY163" s="20"/>
      <c r="BZ163" s="20"/>
      <c r="CA163" s="20"/>
      <c r="CB163" s="20"/>
      <c r="CC163" s="20"/>
      <c r="CD163" s="20"/>
      <c r="CE163" s="20"/>
      <c r="CF163" s="20"/>
      <c r="CG163" s="20"/>
      <c r="CH163" s="20"/>
      <c r="CI163" s="20"/>
      <c r="CJ163" s="20"/>
      <c r="CK163" s="20"/>
      <c r="CL163" s="20"/>
      <c r="CM163" s="20"/>
      <c r="CN163" s="20"/>
      <c r="CO163" s="20"/>
      <c r="CP163" s="20"/>
      <c r="CQ163" s="20"/>
      <c r="CR163" s="20"/>
      <c r="CS163" s="20"/>
      <c r="CT163" s="20"/>
      <c r="CU163" s="20"/>
      <c r="CV163" s="20"/>
      <c r="CW163" s="20"/>
      <c r="CX163" s="20"/>
    </row>
    <row r="164" spans="2:102" x14ac:dyDescent="0.15">
      <c r="B164" s="31"/>
      <c r="C164" s="28"/>
      <c r="D164" s="29"/>
      <c r="E164" s="29"/>
      <c r="F164" s="29"/>
      <c r="G164" s="41"/>
      <c r="H164" s="41"/>
      <c r="I164" s="41"/>
      <c r="J164" s="41"/>
      <c r="K164" s="41"/>
      <c r="L164" s="20"/>
      <c r="M164" s="31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  <c r="AT164" s="20"/>
      <c r="AU164" s="20"/>
      <c r="AV164" s="20"/>
      <c r="AW164" s="20"/>
      <c r="AX164" s="20"/>
      <c r="AY164" s="20"/>
      <c r="AZ164" s="20"/>
      <c r="BA164" s="20"/>
      <c r="BB164" s="20"/>
      <c r="BC164" s="20"/>
      <c r="BD164" s="20"/>
      <c r="BE164" s="20"/>
      <c r="BF164" s="20"/>
      <c r="BG164" s="20"/>
      <c r="BH164" s="20"/>
      <c r="BI164" s="20"/>
      <c r="BJ164" s="20"/>
      <c r="BK164" s="20"/>
      <c r="BL164" s="20"/>
      <c r="BM164" s="20"/>
      <c r="BN164" s="20"/>
      <c r="BO164" s="20"/>
      <c r="BP164" s="20"/>
      <c r="BQ164" s="20"/>
      <c r="BR164" s="20"/>
      <c r="BS164" s="20"/>
      <c r="BT164" s="20"/>
      <c r="BU164" s="20"/>
      <c r="BV164" s="20"/>
      <c r="BW164" s="20"/>
      <c r="BX164" s="20"/>
      <c r="BY164" s="20"/>
      <c r="BZ164" s="20"/>
      <c r="CA164" s="20"/>
      <c r="CB164" s="20"/>
      <c r="CC164" s="20"/>
      <c r="CD164" s="20"/>
      <c r="CE164" s="20"/>
      <c r="CF164" s="20"/>
      <c r="CG164" s="20"/>
      <c r="CH164" s="20"/>
      <c r="CI164" s="20"/>
      <c r="CJ164" s="20"/>
      <c r="CK164" s="20"/>
      <c r="CL164" s="20"/>
      <c r="CM164" s="20"/>
      <c r="CN164" s="20"/>
      <c r="CO164" s="20"/>
      <c r="CP164" s="20"/>
      <c r="CQ164" s="20"/>
      <c r="CR164" s="20"/>
      <c r="CS164" s="20"/>
      <c r="CT164" s="20"/>
      <c r="CU164" s="20"/>
      <c r="CV164" s="20"/>
      <c r="CW164" s="20"/>
      <c r="CX164" s="20"/>
    </row>
    <row r="165" spans="2:102" x14ac:dyDescent="0.15">
      <c r="B165" s="31"/>
      <c r="C165" s="28"/>
      <c r="D165" s="29"/>
      <c r="E165" s="29"/>
      <c r="F165" s="29"/>
      <c r="G165" s="41"/>
      <c r="H165" s="41"/>
      <c r="I165" s="41"/>
      <c r="J165" s="41"/>
      <c r="K165" s="41"/>
      <c r="L165" s="20"/>
      <c r="M165" s="31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  <c r="AT165" s="20"/>
      <c r="AU165" s="20"/>
      <c r="AV165" s="20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</row>
    <row r="166" spans="2:102" x14ac:dyDescent="0.15">
      <c r="B166" s="31"/>
      <c r="C166" s="28"/>
      <c r="D166" s="29"/>
      <c r="E166" s="29"/>
      <c r="F166" s="29"/>
      <c r="G166" s="41"/>
      <c r="H166" s="41"/>
      <c r="I166" s="41"/>
      <c r="J166" s="41"/>
      <c r="K166" s="41"/>
      <c r="L166" s="20"/>
      <c r="M166" s="31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0"/>
      <c r="CD166" s="20"/>
      <c r="CE166" s="20"/>
      <c r="CF166" s="20"/>
      <c r="CG166" s="20"/>
      <c r="CH166" s="20"/>
      <c r="CI166" s="20"/>
      <c r="CJ166" s="20"/>
      <c r="CK166" s="20"/>
      <c r="CL166" s="20"/>
      <c r="CM166" s="20"/>
      <c r="CN166" s="20"/>
      <c r="CO166" s="20"/>
      <c r="CP166" s="20"/>
      <c r="CQ166" s="20"/>
      <c r="CR166" s="20"/>
      <c r="CS166" s="20"/>
      <c r="CT166" s="20"/>
      <c r="CU166" s="20"/>
      <c r="CV166" s="20"/>
      <c r="CW166" s="20"/>
      <c r="CX166" s="20"/>
    </row>
    <row r="167" spans="2:102" x14ac:dyDescent="0.15">
      <c r="B167" s="31"/>
      <c r="C167" s="28"/>
      <c r="D167" s="29"/>
      <c r="E167" s="29"/>
      <c r="F167" s="29"/>
      <c r="G167" s="41"/>
      <c r="H167" s="41"/>
      <c r="I167" s="41"/>
      <c r="J167" s="41"/>
      <c r="K167" s="41"/>
      <c r="L167" s="20"/>
      <c r="M167" s="31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0"/>
      <c r="CD167" s="20"/>
      <c r="CE167" s="20"/>
      <c r="CF167" s="20"/>
      <c r="CG167" s="20"/>
      <c r="CH167" s="20"/>
      <c r="CI167" s="20"/>
      <c r="CJ167" s="20"/>
      <c r="CK167" s="20"/>
      <c r="CL167" s="20"/>
      <c r="CM167" s="20"/>
      <c r="CN167" s="20"/>
      <c r="CO167" s="20"/>
      <c r="CP167" s="20"/>
      <c r="CQ167" s="20"/>
      <c r="CR167" s="20"/>
      <c r="CS167" s="20"/>
      <c r="CT167" s="20"/>
      <c r="CU167" s="20"/>
      <c r="CV167" s="20"/>
      <c r="CW167" s="20"/>
      <c r="CX167" s="20"/>
    </row>
    <row r="168" spans="2:102" x14ac:dyDescent="0.15">
      <c r="B168" s="31"/>
      <c r="C168" s="28"/>
      <c r="D168" s="29"/>
      <c r="E168" s="29"/>
      <c r="F168" s="29"/>
      <c r="G168" s="41"/>
      <c r="H168" s="41"/>
      <c r="I168" s="41"/>
      <c r="J168" s="41"/>
      <c r="K168" s="41"/>
      <c r="L168" s="20"/>
      <c r="M168" s="31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</row>
    <row r="169" spans="2:102" x14ac:dyDescent="0.15">
      <c r="B169" s="31"/>
      <c r="C169" s="28"/>
      <c r="D169" s="29"/>
      <c r="E169" s="29"/>
      <c r="F169" s="29"/>
      <c r="G169" s="41"/>
      <c r="H169" s="41"/>
      <c r="I169" s="41"/>
      <c r="J169" s="41"/>
      <c r="K169" s="41"/>
      <c r="L169" s="20"/>
      <c r="M169" s="31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</row>
    <row r="170" spans="2:102" x14ac:dyDescent="0.15">
      <c r="B170" s="31"/>
      <c r="C170" s="28"/>
      <c r="D170" s="29"/>
      <c r="E170" s="29"/>
      <c r="F170" s="29"/>
      <c r="G170" s="41"/>
      <c r="H170" s="41"/>
      <c r="I170" s="41"/>
      <c r="J170" s="41"/>
      <c r="K170" s="41"/>
      <c r="L170" s="20"/>
      <c r="M170" s="31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  <c r="AT170" s="20"/>
      <c r="AU170" s="20"/>
      <c r="AV170" s="20"/>
      <c r="AW170" s="20"/>
      <c r="AX170" s="20"/>
      <c r="AY170" s="20"/>
      <c r="AZ170" s="20"/>
      <c r="BA170" s="20"/>
      <c r="BB170" s="20"/>
      <c r="BC170" s="20"/>
      <c r="BD170" s="20"/>
      <c r="BE170" s="20"/>
      <c r="BF170" s="20"/>
      <c r="BG170" s="20"/>
      <c r="BH170" s="20"/>
      <c r="BI170" s="20"/>
      <c r="BJ170" s="20"/>
      <c r="BK170" s="20"/>
      <c r="BL170" s="20"/>
      <c r="BM170" s="20"/>
      <c r="BN170" s="20"/>
      <c r="BO170" s="20"/>
      <c r="BP170" s="20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</row>
    <row r="171" spans="2:102" x14ac:dyDescent="0.15">
      <c r="B171" s="31"/>
      <c r="C171" s="28"/>
      <c r="D171" s="29"/>
      <c r="E171" s="29"/>
      <c r="F171" s="29"/>
      <c r="G171" s="41"/>
      <c r="H171" s="41"/>
      <c r="I171" s="41"/>
      <c r="J171" s="41"/>
      <c r="K171" s="41"/>
      <c r="L171" s="20"/>
      <c r="M171" s="31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0"/>
      <c r="BG171" s="20"/>
      <c r="BH171" s="20"/>
      <c r="BI171" s="20"/>
      <c r="BJ171" s="20"/>
      <c r="BK171" s="20"/>
      <c r="BL171" s="20"/>
      <c r="BM171" s="20"/>
      <c r="BN171" s="20"/>
      <c r="BO171" s="20"/>
      <c r="BP171" s="20"/>
      <c r="BQ171" s="20"/>
      <c r="BR171" s="20"/>
      <c r="BS171" s="20"/>
      <c r="BT171" s="20"/>
      <c r="BU171" s="20"/>
      <c r="BV171" s="20"/>
      <c r="BW171" s="20"/>
      <c r="BX171" s="20"/>
      <c r="BY171" s="20"/>
      <c r="BZ171" s="20"/>
      <c r="CA171" s="20"/>
      <c r="CB171" s="20"/>
      <c r="CC171" s="20"/>
      <c r="CD171" s="20"/>
      <c r="CE171" s="20"/>
      <c r="CF171" s="20"/>
      <c r="CG171" s="20"/>
      <c r="CH171" s="20"/>
      <c r="CI171" s="20"/>
      <c r="CJ171" s="20"/>
      <c r="CK171" s="20"/>
      <c r="CL171" s="20"/>
      <c r="CM171" s="20"/>
      <c r="CN171" s="20"/>
      <c r="CO171" s="20"/>
      <c r="CP171" s="20"/>
      <c r="CQ171" s="20"/>
      <c r="CR171" s="20"/>
      <c r="CS171" s="20"/>
      <c r="CT171" s="20"/>
      <c r="CU171" s="20"/>
      <c r="CV171" s="20"/>
      <c r="CW171" s="20"/>
      <c r="CX171" s="20"/>
    </row>
    <row r="172" spans="2:102" x14ac:dyDescent="0.15">
      <c r="B172" s="31"/>
      <c r="C172" s="28"/>
      <c r="D172" s="29"/>
      <c r="E172" s="29"/>
      <c r="F172" s="29"/>
      <c r="G172" s="41"/>
      <c r="H172" s="41"/>
      <c r="I172" s="41"/>
      <c r="J172" s="41"/>
      <c r="K172" s="41"/>
      <c r="L172" s="20"/>
      <c r="M172" s="31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0"/>
      <c r="CD172" s="20"/>
      <c r="CE172" s="20"/>
      <c r="CF172" s="20"/>
      <c r="CG172" s="20"/>
      <c r="CH172" s="20"/>
      <c r="CI172" s="20"/>
      <c r="CJ172" s="20"/>
      <c r="CK172" s="20"/>
      <c r="CL172" s="20"/>
      <c r="CM172" s="20"/>
      <c r="CN172" s="20"/>
      <c r="CO172" s="20"/>
      <c r="CP172" s="20"/>
      <c r="CQ172" s="20"/>
      <c r="CR172" s="20"/>
      <c r="CS172" s="20"/>
      <c r="CT172" s="20"/>
      <c r="CU172" s="20"/>
      <c r="CV172" s="20"/>
      <c r="CW172" s="20"/>
      <c r="CX172" s="20"/>
    </row>
    <row r="173" spans="2:102" x14ac:dyDescent="0.15">
      <c r="B173" s="31"/>
      <c r="C173" s="28"/>
      <c r="D173" s="29"/>
      <c r="E173" s="29"/>
      <c r="F173" s="29"/>
      <c r="G173" s="41"/>
      <c r="H173" s="41"/>
      <c r="I173" s="41"/>
      <c r="J173" s="41"/>
      <c r="K173" s="41"/>
      <c r="L173" s="20"/>
      <c r="M173" s="31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0"/>
      <c r="CD173" s="20"/>
      <c r="CE173" s="20"/>
      <c r="CF173" s="20"/>
      <c r="CG173" s="20"/>
      <c r="CH173" s="20"/>
      <c r="CI173" s="20"/>
      <c r="CJ173" s="20"/>
      <c r="CK173" s="20"/>
      <c r="CL173" s="20"/>
      <c r="CM173" s="20"/>
      <c r="CN173" s="20"/>
      <c r="CO173" s="20"/>
      <c r="CP173" s="20"/>
      <c r="CQ173" s="20"/>
      <c r="CR173" s="20"/>
      <c r="CS173" s="20"/>
      <c r="CT173" s="20"/>
      <c r="CU173" s="20"/>
      <c r="CV173" s="20"/>
      <c r="CW173" s="20"/>
      <c r="CX173" s="20"/>
    </row>
    <row r="174" spans="2:102" x14ac:dyDescent="0.15">
      <c r="B174" s="31"/>
      <c r="C174" s="28"/>
      <c r="D174" s="29"/>
      <c r="E174" s="29"/>
      <c r="F174" s="29"/>
      <c r="G174" s="41"/>
      <c r="H174" s="41"/>
      <c r="I174" s="41"/>
      <c r="J174" s="41"/>
      <c r="K174" s="41"/>
      <c r="L174" s="20"/>
      <c r="M174" s="31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0"/>
      <c r="CD174" s="20"/>
      <c r="CE174" s="20"/>
      <c r="CF174" s="20"/>
      <c r="CG174" s="20"/>
      <c r="CH174" s="20"/>
      <c r="CI174" s="20"/>
      <c r="CJ174" s="20"/>
      <c r="CK174" s="20"/>
      <c r="CL174" s="20"/>
      <c r="CM174" s="20"/>
      <c r="CN174" s="20"/>
      <c r="CO174" s="20"/>
      <c r="CP174" s="20"/>
      <c r="CQ174" s="20"/>
      <c r="CR174" s="20"/>
      <c r="CS174" s="20"/>
      <c r="CT174" s="20"/>
      <c r="CU174" s="20"/>
      <c r="CV174" s="20"/>
      <c r="CW174" s="20"/>
      <c r="CX174" s="20"/>
    </row>
    <row r="175" spans="2:102" x14ac:dyDescent="0.15">
      <c r="B175" s="31"/>
      <c r="C175" s="28"/>
      <c r="D175" s="29"/>
      <c r="E175" s="29"/>
      <c r="F175" s="29"/>
      <c r="G175" s="41"/>
      <c r="H175" s="41"/>
      <c r="I175" s="41"/>
      <c r="J175" s="41"/>
      <c r="K175" s="41"/>
      <c r="L175" s="20"/>
      <c r="M175" s="31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0"/>
      <c r="CD175" s="20"/>
      <c r="CE175" s="20"/>
      <c r="CF175" s="20"/>
      <c r="CG175" s="20"/>
      <c r="CH175" s="20"/>
      <c r="CI175" s="20"/>
      <c r="CJ175" s="20"/>
      <c r="CK175" s="20"/>
      <c r="CL175" s="20"/>
      <c r="CM175" s="20"/>
      <c r="CN175" s="20"/>
      <c r="CO175" s="20"/>
      <c r="CP175" s="20"/>
      <c r="CQ175" s="20"/>
      <c r="CR175" s="20"/>
      <c r="CS175" s="20"/>
      <c r="CT175" s="20"/>
      <c r="CU175" s="20"/>
      <c r="CV175" s="20"/>
      <c r="CW175" s="20"/>
      <c r="CX175" s="20"/>
    </row>
    <row r="176" spans="2:102" x14ac:dyDescent="0.15">
      <c r="B176" s="31"/>
      <c r="C176" s="28"/>
      <c r="D176" s="29"/>
      <c r="E176" s="29"/>
      <c r="F176" s="29"/>
      <c r="G176" s="41"/>
      <c r="H176" s="41"/>
      <c r="I176" s="41"/>
      <c r="J176" s="41"/>
      <c r="K176" s="41"/>
      <c r="L176" s="20"/>
      <c r="M176" s="31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0"/>
      <c r="CD176" s="20"/>
      <c r="CE176" s="20"/>
      <c r="CF176" s="20"/>
      <c r="CG176" s="20"/>
      <c r="CH176" s="20"/>
      <c r="CI176" s="20"/>
      <c r="CJ176" s="20"/>
      <c r="CK176" s="20"/>
      <c r="CL176" s="20"/>
      <c r="CM176" s="20"/>
      <c r="CN176" s="20"/>
      <c r="CO176" s="20"/>
      <c r="CP176" s="20"/>
      <c r="CQ176" s="20"/>
      <c r="CR176" s="20"/>
      <c r="CS176" s="20"/>
      <c r="CT176" s="20"/>
      <c r="CU176" s="20"/>
      <c r="CV176" s="20"/>
      <c r="CW176" s="20"/>
      <c r="CX176" s="20"/>
    </row>
    <row r="177" spans="2:102" x14ac:dyDescent="0.15">
      <c r="B177" s="31"/>
      <c r="C177" s="28"/>
      <c r="D177" s="29"/>
      <c r="E177" s="29"/>
      <c r="F177" s="29"/>
      <c r="G177" s="41"/>
      <c r="H177" s="41"/>
      <c r="I177" s="41"/>
      <c r="J177" s="41"/>
      <c r="K177" s="41"/>
      <c r="L177" s="20"/>
      <c r="M177" s="31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</row>
    <row r="178" spans="2:102" x14ac:dyDescent="0.15">
      <c r="B178" s="31"/>
      <c r="C178" s="28"/>
      <c r="D178" s="29"/>
      <c r="E178" s="29"/>
      <c r="F178" s="29"/>
      <c r="G178" s="41"/>
      <c r="H178" s="41"/>
      <c r="I178" s="41"/>
      <c r="J178" s="41"/>
      <c r="K178" s="41"/>
      <c r="L178" s="20"/>
      <c r="M178" s="31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0"/>
      <c r="CD178" s="20"/>
      <c r="CE178" s="20"/>
      <c r="CF178" s="20"/>
      <c r="CG178" s="20"/>
      <c r="CH178" s="20"/>
      <c r="CI178" s="20"/>
      <c r="CJ178" s="20"/>
      <c r="CK178" s="20"/>
      <c r="CL178" s="20"/>
      <c r="CM178" s="20"/>
      <c r="CN178" s="20"/>
      <c r="CO178" s="20"/>
      <c r="CP178" s="20"/>
      <c r="CQ178" s="20"/>
      <c r="CR178" s="20"/>
      <c r="CS178" s="20"/>
      <c r="CT178" s="20"/>
      <c r="CU178" s="20"/>
      <c r="CV178" s="20"/>
      <c r="CW178" s="20"/>
      <c r="CX178" s="20"/>
    </row>
    <row r="179" spans="2:102" x14ac:dyDescent="0.15">
      <c r="B179" s="31"/>
      <c r="C179" s="28"/>
      <c r="D179" s="29"/>
      <c r="E179" s="29"/>
      <c r="F179" s="29"/>
      <c r="G179" s="41"/>
      <c r="H179" s="41"/>
      <c r="I179" s="41"/>
      <c r="J179" s="41"/>
      <c r="K179" s="41"/>
      <c r="L179" s="20"/>
      <c r="M179" s="31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0"/>
      <c r="CD179" s="20"/>
      <c r="CE179" s="20"/>
      <c r="CF179" s="20"/>
      <c r="CG179" s="20"/>
      <c r="CH179" s="20"/>
      <c r="CI179" s="20"/>
      <c r="CJ179" s="20"/>
      <c r="CK179" s="20"/>
      <c r="CL179" s="20"/>
      <c r="CM179" s="20"/>
      <c r="CN179" s="20"/>
      <c r="CO179" s="20"/>
      <c r="CP179" s="20"/>
      <c r="CQ179" s="20"/>
      <c r="CR179" s="20"/>
      <c r="CS179" s="20"/>
      <c r="CT179" s="20"/>
      <c r="CU179" s="20"/>
      <c r="CV179" s="20"/>
      <c r="CW179" s="20"/>
      <c r="CX179" s="20"/>
    </row>
    <row r="180" spans="2:102" x14ac:dyDescent="0.15">
      <c r="B180" s="31"/>
      <c r="C180" s="28"/>
      <c r="D180" s="29"/>
      <c r="E180" s="29"/>
      <c r="F180" s="29"/>
      <c r="G180" s="41"/>
      <c r="H180" s="41"/>
      <c r="I180" s="41"/>
      <c r="J180" s="41"/>
      <c r="K180" s="41"/>
      <c r="L180" s="20"/>
      <c r="M180" s="31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</row>
    <row r="181" spans="2:102" x14ac:dyDescent="0.15">
      <c r="B181" s="31"/>
      <c r="C181" s="28"/>
      <c r="D181" s="29"/>
      <c r="E181" s="29"/>
      <c r="F181" s="29"/>
      <c r="G181" s="41"/>
      <c r="H181" s="41"/>
      <c r="I181" s="41"/>
      <c r="J181" s="41"/>
      <c r="K181" s="41"/>
      <c r="L181" s="20"/>
      <c r="M181" s="31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0"/>
      <c r="CD181" s="20"/>
      <c r="CE181" s="20"/>
      <c r="CF181" s="20"/>
      <c r="CG181" s="20"/>
      <c r="CH181" s="20"/>
      <c r="CI181" s="20"/>
      <c r="CJ181" s="20"/>
      <c r="CK181" s="20"/>
      <c r="CL181" s="20"/>
      <c r="CM181" s="20"/>
      <c r="CN181" s="20"/>
      <c r="CO181" s="20"/>
      <c r="CP181" s="20"/>
      <c r="CQ181" s="20"/>
      <c r="CR181" s="20"/>
      <c r="CS181" s="20"/>
      <c r="CT181" s="20"/>
      <c r="CU181" s="20"/>
      <c r="CV181" s="20"/>
      <c r="CW181" s="20"/>
      <c r="CX181" s="20"/>
    </row>
    <row r="182" spans="2:102" x14ac:dyDescent="0.15">
      <c r="B182" s="31"/>
      <c r="C182" s="28"/>
      <c r="D182" s="29"/>
      <c r="E182" s="29"/>
      <c r="F182" s="29"/>
      <c r="G182" s="41"/>
      <c r="H182" s="41"/>
      <c r="I182" s="41"/>
      <c r="J182" s="41"/>
      <c r="K182" s="41"/>
      <c r="L182" s="20"/>
      <c r="M182" s="31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0"/>
      <c r="CD182" s="20"/>
      <c r="CE182" s="20"/>
      <c r="CF182" s="20"/>
      <c r="CG182" s="20"/>
      <c r="CH182" s="20"/>
      <c r="CI182" s="20"/>
      <c r="CJ182" s="20"/>
      <c r="CK182" s="20"/>
      <c r="CL182" s="20"/>
      <c r="CM182" s="20"/>
      <c r="CN182" s="20"/>
      <c r="CO182" s="20"/>
      <c r="CP182" s="20"/>
      <c r="CQ182" s="20"/>
      <c r="CR182" s="20"/>
      <c r="CS182" s="20"/>
      <c r="CT182" s="20"/>
      <c r="CU182" s="20"/>
      <c r="CV182" s="20"/>
      <c r="CW182" s="20"/>
      <c r="CX182" s="20"/>
    </row>
    <row r="183" spans="2:102" x14ac:dyDescent="0.15">
      <c r="B183" s="31"/>
      <c r="C183" s="28"/>
      <c r="D183" s="29"/>
      <c r="E183" s="29"/>
      <c r="F183" s="29"/>
      <c r="G183" s="41"/>
      <c r="H183" s="41"/>
      <c r="I183" s="41"/>
      <c r="J183" s="41"/>
      <c r="K183" s="41"/>
      <c r="L183" s="20"/>
      <c r="M183" s="31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</row>
    <row r="184" spans="2:102" x14ac:dyDescent="0.15">
      <c r="B184" s="31"/>
      <c r="C184" s="28"/>
      <c r="D184" s="29"/>
      <c r="E184" s="29"/>
      <c r="F184" s="29"/>
      <c r="G184" s="41"/>
      <c r="H184" s="41"/>
      <c r="I184" s="41"/>
      <c r="J184" s="41"/>
      <c r="K184" s="41"/>
      <c r="L184" s="20"/>
      <c r="M184" s="31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</row>
    <row r="185" spans="2:102" x14ac:dyDescent="0.15">
      <c r="B185" s="31"/>
      <c r="C185" s="28"/>
      <c r="D185" s="29"/>
      <c r="E185" s="29"/>
      <c r="F185" s="29"/>
      <c r="G185" s="41"/>
      <c r="H185" s="41"/>
      <c r="I185" s="41"/>
      <c r="J185" s="41"/>
      <c r="K185" s="41"/>
      <c r="L185" s="20"/>
      <c r="M185" s="31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  <c r="BO185" s="20"/>
      <c r="BP185" s="20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</row>
    <row r="186" spans="2:102" ht="10.9" customHeight="1" x14ac:dyDescent="0.15">
      <c r="B186" s="31"/>
      <c r="C186" s="28"/>
      <c r="D186" s="29"/>
      <c r="E186" s="29"/>
      <c r="F186" s="29"/>
      <c r="G186" s="41"/>
      <c r="H186" s="41"/>
      <c r="I186" s="41"/>
      <c r="J186" s="41"/>
      <c r="K186" s="41"/>
      <c r="L186" s="20"/>
      <c r="M186" s="31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  <c r="BO186" s="20"/>
      <c r="BP186" s="20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</row>
    <row r="187" spans="2:102" ht="10.9" customHeight="1" x14ac:dyDescent="0.15">
      <c r="B187" s="31"/>
      <c r="C187" s="28"/>
      <c r="D187" s="29"/>
      <c r="E187" s="29"/>
      <c r="F187" s="29"/>
      <c r="G187" s="41"/>
      <c r="H187" s="41"/>
      <c r="I187" s="41"/>
      <c r="J187" s="41"/>
      <c r="K187" s="41"/>
      <c r="L187" s="20"/>
      <c r="M187" s="31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  <c r="BO187" s="20"/>
      <c r="BP187" s="20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</row>
    <row r="188" spans="2:102" x14ac:dyDescent="0.15">
      <c r="B188" s="31"/>
      <c r="C188" s="28"/>
      <c r="D188" s="29"/>
      <c r="E188" s="29"/>
      <c r="F188" s="29"/>
      <c r="G188" s="41"/>
      <c r="H188" s="41"/>
      <c r="I188" s="41"/>
      <c r="J188" s="41"/>
      <c r="K188" s="41"/>
      <c r="L188" s="20"/>
      <c r="M188" s="31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  <c r="AT188" s="20"/>
      <c r="AU188" s="20"/>
      <c r="AV188" s="20"/>
      <c r="AW188" s="20"/>
      <c r="AX188" s="20"/>
      <c r="AY188" s="20"/>
      <c r="AZ188" s="20"/>
      <c r="BA188" s="20"/>
      <c r="BB188" s="20"/>
      <c r="BC188" s="20"/>
      <c r="BD188" s="20"/>
      <c r="BE188" s="20"/>
      <c r="BF188" s="20"/>
      <c r="BG188" s="20"/>
      <c r="BH188" s="20"/>
      <c r="BI188" s="20"/>
      <c r="BJ188" s="20"/>
      <c r="BK188" s="20"/>
      <c r="BL188" s="20"/>
      <c r="BM188" s="20"/>
      <c r="BN188" s="20"/>
      <c r="BO188" s="20"/>
      <c r="BP188" s="20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</row>
    <row r="189" spans="2:102" x14ac:dyDescent="0.15">
      <c r="B189" s="31"/>
      <c r="C189" s="28"/>
      <c r="D189" s="29"/>
      <c r="E189" s="29"/>
      <c r="F189" s="29"/>
      <c r="G189" s="41"/>
      <c r="H189" s="41"/>
      <c r="I189" s="41"/>
      <c r="J189" s="41"/>
      <c r="K189" s="41"/>
      <c r="L189" s="20"/>
    </row>
    <row r="190" spans="2:102" x14ac:dyDescent="0.15">
      <c r="B190" s="31"/>
      <c r="C190" s="28"/>
      <c r="D190" s="29"/>
      <c r="E190" s="29"/>
      <c r="F190" s="29"/>
      <c r="G190" s="41"/>
      <c r="H190" s="41"/>
      <c r="I190" s="41"/>
      <c r="J190" s="41"/>
      <c r="K190" s="41"/>
      <c r="L190" s="20"/>
    </row>
    <row r="191" spans="2:102" x14ac:dyDescent="0.15">
      <c r="B191" s="31"/>
      <c r="C191" s="28"/>
      <c r="D191" s="29"/>
      <c r="E191" s="29"/>
      <c r="F191" s="29"/>
      <c r="G191" s="41"/>
      <c r="H191" s="41"/>
      <c r="I191" s="41"/>
      <c r="J191" s="41"/>
      <c r="K191" s="41"/>
      <c r="L191" s="20"/>
    </row>
    <row r="192" spans="2:102" x14ac:dyDescent="0.15">
      <c r="B192" s="31"/>
      <c r="C192" s="28"/>
      <c r="D192" s="29"/>
      <c r="E192" s="29"/>
      <c r="F192" s="29"/>
      <c r="G192" s="41"/>
      <c r="H192" s="41"/>
      <c r="I192" s="41"/>
      <c r="J192" s="41"/>
      <c r="K192" s="41"/>
      <c r="L192" s="20"/>
    </row>
  </sheetData>
  <mergeCells count="10">
    <mergeCell ref="A1:L1"/>
    <mergeCell ref="G2:K2"/>
    <mergeCell ref="A11:D11"/>
    <mergeCell ref="A2:A3"/>
    <mergeCell ref="B2:B3"/>
    <mergeCell ref="C2:C3"/>
    <mergeCell ref="D2:D3"/>
    <mergeCell ref="E2:E3"/>
    <mergeCell ref="F2:F3"/>
    <mergeCell ref="L2:L3"/>
  </mergeCells>
  <phoneticPr fontId="22" type="noConversion"/>
  <pageMargins left="0.23622047244094499" right="0.15748031496063" top="0.52" bottom="0.47" header="0.23622047244094499" footer="0.2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180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16" sqref="J16"/>
    </sheetView>
  </sheetViews>
  <sheetFormatPr defaultColWidth="9" defaultRowHeight="14.25" x14ac:dyDescent="0.15"/>
  <cols>
    <col min="1" max="1" width="11.25" style="1" customWidth="1"/>
    <col min="2" max="2" width="3.75" style="1" customWidth="1"/>
    <col min="3" max="3" width="6" style="1" customWidth="1"/>
    <col min="4" max="4" width="2.875" style="1" customWidth="1"/>
    <col min="5" max="5" width="15" style="2" customWidth="1"/>
    <col min="6" max="6" width="6.75" style="1" customWidth="1"/>
    <col min="7" max="7" width="9" style="1"/>
    <col min="8" max="8" width="7.375" style="1" customWidth="1"/>
    <col min="9" max="9" width="4.875" style="1" customWidth="1"/>
    <col min="10" max="10" width="15.5" style="1" customWidth="1"/>
    <col min="11" max="11" width="9.625" style="1" customWidth="1"/>
    <col min="12" max="12" width="5.5" style="1" customWidth="1"/>
    <col min="13" max="13" width="5.875" style="1" customWidth="1"/>
    <col min="14" max="14" width="6.5" style="1" customWidth="1"/>
    <col min="15" max="15" width="7.5" style="1" customWidth="1"/>
    <col min="16" max="16" width="6.75" style="1" customWidth="1"/>
    <col min="17" max="17" width="6.625" style="1" customWidth="1"/>
    <col min="18" max="18" width="7.125" style="1" customWidth="1"/>
    <col min="19" max="19" width="9.375" style="2" customWidth="1"/>
    <col min="20" max="16384" width="9" style="3"/>
  </cols>
  <sheetData>
    <row r="1" spans="1:27" ht="24" customHeight="1" x14ac:dyDescent="0.15">
      <c r="A1" s="76" t="s">
        <v>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6"/>
    </row>
    <row r="2" spans="1:27" ht="15.75" customHeight="1" x14ac:dyDescent="0.15">
      <c r="A2" s="4"/>
      <c r="B2" s="4"/>
      <c r="C2" s="77">
        <v>44609</v>
      </c>
      <c r="D2" s="77"/>
      <c r="E2" s="5"/>
      <c r="F2" s="4"/>
      <c r="G2" s="4"/>
      <c r="H2" s="4"/>
      <c r="I2" s="4"/>
      <c r="J2" s="4"/>
      <c r="K2" s="11"/>
      <c r="L2" s="12"/>
      <c r="M2" s="13"/>
      <c r="N2" s="4"/>
      <c r="O2" s="11" t="s">
        <v>16</v>
      </c>
      <c r="P2" s="4"/>
      <c r="Q2" s="4"/>
      <c r="R2" s="13"/>
      <c r="S2" s="16"/>
    </row>
    <row r="3" spans="1:27" ht="14.25" customHeight="1" x14ac:dyDescent="0.15">
      <c r="A3" s="78" t="s">
        <v>17</v>
      </c>
      <c r="B3" s="78" t="s">
        <v>5</v>
      </c>
      <c r="C3" s="78" t="s">
        <v>18</v>
      </c>
      <c r="D3" s="78" t="s">
        <v>19</v>
      </c>
      <c r="E3" s="83" t="s">
        <v>20</v>
      </c>
      <c r="F3" s="78" t="s">
        <v>21</v>
      </c>
      <c r="G3" s="78" t="s">
        <v>22</v>
      </c>
      <c r="H3" s="80" t="s">
        <v>23</v>
      </c>
      <c r="I3" s="80" t="s">
        <v>24</v>
      </c>
      <c r="J3" s="78" t="s">
        <v>25</v>
      </c>
      <c r="K3" s="81" t="s">
        <v>26</v>
      </c>
      <c r="L3" s="78" t="s">
        <v>27</v>
      </c>
      <c r="M3" s="6"/>
      <c r="N3" s="78" t="s">
        <v>11</v>
      </c>
      <c r="O3" s="78"/>
      <c r="P3" s="78"/>
      <c r="Q3" s="78"/>
      <c r="R3" s="79" t="s">
        <v>28</v>
      </c>
      <c r="S3" s="79" t="s">
        <v>12</v>
      </c>
    </row>
    <row r="4" spans="1:27" ht="30.75" customHeight="1" x14ac:dyDescent="0.15">
      <c r="A4" s="78"/>
      <c r="B4" s="78"/>
      <c r="C4" s="78"/>
      <c r="D4" s="78"/>
      <c r="E4" s="83"/>
      <c r="F4" s="78"/>
      <c r="G4" s="78"/>
      <c r="H4" s="80"/>
      <c r="I4" s="80"/>
      <c r="J4" s="78"/>
      <c r="K4" s="82"/>
      <c r="L4" s="78"/>
      <c r="M4" s="6" t="s">
        <v>29</v>
      </c>
      <c r="N4" s="6" t="s">
        <v>0</v>
      </c>
      <c r="O4" s="6" t="s">
        <v>30</v>
      </c>
      <c r="P4" s="6" t="s">
        <v>31</v>
      </c>
      <c r="Q4" s="6" t="s">
        <v>32</v>
      </c>
      <c r="R4" s="79"/>
      <c r="S4" s="79"/>
      <c r="T4" s="17"/>
      <c r="U4" s="17"/>
      <c r="V4" s="17"/>
      <c r="W4" s="17"/>
      <c r="X4" s="17"/>
      <c r="Y4" s="17"/>
      <c r="Z4" s="17"/>
      <c r="AA4" s="17"/>
    </row>
    <row r="5" spans="1:27" x14ac:dyDescent="0.15">
      <c r="A5" s="58" t="s">
        <v>36</v>
      </c>
      <c r="B5" s="61">
        <v>1</v>
      </c>
      <c r="C5" s="58" t="s">
        <v>105</v>
      </c>
      <c r="D5" s="58" t="s">
        <v>33</v>
      </c>
      <c r="E5" s="46" t="s">
        <v>119</v>
      </c>
      <c r="F5" s="60" t="s">
        <v>106</v>
      </c>
      <c r="G5" s="58" t="s">
        <v>34</v>
      </c>
      <c r="H5" s="58" t="s">
        <v>37</v>
      </c>
      <c r="I5" s="61">
        <v>1900</v>
      </c>
      <c r="J5" s="58" t="s">
        <v>138</v>
      </c>
      <c r="K5" s="14">
        <v>2021.02</v>
      </c>
      <c r="L5" s="15">
        <v>36</v>
      </c>
      <c r="M5" s="15">
        <v>1</v>
      </c>
      <c r="N5" s="58">
        <f>M5*1650</f>
        <v>1650</v>
      </c>
      <c r="O5" s="58">
        <v>508</v>
      </c>
      <c r="P5" s="58">
        <v>363</v>
      </c>
      <c r="Q5" s="58">
        <v>17</v>
      </c>
      <c r="R5" s="8">
        <f>SUM(N5:Q5)</f>
        <v>2538</v>
      </c>
      <c r="S5" s="59"/>
      <c r="T5" s="17"/>
      <c r="U5" s="17"/>
      <c r="V5" s="17"/>
      <c r="W5" s="17"/>
      <c r="X5" s="17"/>
      <c r="Y5" s="17"/>
      <c r="Z5" s="17"/>
      <c r="AA5" s="17"/>
    </row>
    <row r="6" spans="1:27" x14ac:dyDescent="0.15">
      <c r="A6" s="58" t="s">
        <v>36</v>
      </c>
      <c r="B6" s="61">
        <v>2</v>
      </c>
      <c r="C6" s="58" t="s">
        <v>107</v>
      </c>
      <c r="D6" s="58" t="s">
        <v>33</v>
      </c>
      <c r="E6" s="62" t="s">
        <v>120</v>
      </c>
      <c r="F6" s="60" t="s">
        <v>108</v>
      </c>
      <c r="G6" s="58" t="s">
        <v>34</v>
      </c>
      <c r="H6" s="58" t="s">
        <v>37</v>
      </c>
      <c r="I6" s="61">
        <v>1995</v>
      </c>
      <c r="J6" s="58" t="s">
        <v>139</v>
      </c>
      <c r="K6" s="14">
        <v>2021.02</v>
      </c>
      <c r="L6" s="15">
        <v>36</v>
      </c>
      <c r="M6" s="15">
        <v>1</v>
      </c>
      <c r="N6" s="58">
        <f>M6*1650</f>
        <v>1650</v>
      </c>
      <c r="O6" s="15">
        <v>508</v>
      </c>
      <c r="P6" s="15">
        <v>363</v>
      </c>
      <c r="Q6" s="15">
        <v>17</v>
      </c>
      <c r="R6" s="8">
        <f t="shared" ref="R6:R17" si="0">SUM(N6:Q6)</f>
        <v>2538</v>
      </c>
      <c r="S6" s="59"/>
      <c r="T6" s="17"/>
      <c r="U6" s="17"/>
      <c r="V6" s="17"/>
      <c r="W6" s="17"/>
      <c r="X6" s="17"/>
      <c r="Y6" s="17"/>
      <c r="Z6" s="17"/>
      <c r="AA6" s="17"/>
    </row>
    <row r="7" spans="1:27" ht="14.25" customHeight="1" x14ac:dyDescent="0.15">
      <c r="A7" s="58" t="s">
        <v>36</v>
      </c>
      <c r="B7" s="61">
        <v>3</v>
      </c>
      <c r="C7" s="58" t="s">
        <v>39</v>
      </c>
      <c r="D7" s="58" t="s">
        <v>33</v>
      </c>
      <c r="E7" s="58" t="s">
        <v>121</v>
      </c>
      <c r="F7" s="58" t="s">
        <v>40</v>
      </c>
      <c r="G7" s="58" t="s">
        <v>34</v>
      </c>
      <c r="H7" s="58" t="s">
        <v>37</v>
      </c>
      <c r="I7" s="58">
        <v>1830</v>
      </c>
      <c r="J7" s="58" t="s">
        <v>38</v>
      </c>
      <c r="K7" s="14">
        <v>2021.1</v>
      </c>
      <c r="L7" s="58">
        <v>25</v>
      </c>
      <c r="M7" s="8">
        <v>1</v>
      </c>
      <c r="N7" s="58">
        <v>1650</v>
      </c>
      <c r="O7" s="8">
        <v>508</v>
      </c>
      <c r="P7" s="8">
        <v>391</v>
      </c>
      <c r="Q7" s="8">
        <v>17</v>
      </c>
      <c r="R7" s="8">
        <f t="shared" si="0"/>
        <v>2566</v>
      </c>
      <c r="S7" s="63"/>
    </row>
    <row r="8" spans="1:27" x14ac:dyDescent="0.15">
      <c r="A8" s="58" t="s">
        <v>42</v>
      </c>
      <c r="B8" s="58">
        <v>1</v>
      </c>
      <c r="C8" s="58" t="s">
        <v>47</v>
      </c>
      <c r="D8" s="58" t="s">
        <v>35</v>
      </c>
      <c r="E8" s="62" t="s">
        <v>122</v>
      </c>
      <c r="F8" s="58" t="s">
        <v>111</v>
      </c>
      <c r="G8" s="58" t="s">
        <v>41</v>
      </c>
      <c r="H8" s="58" t="s">
        <v>48</v>
      </c>
      <c r="I8" s="58">
        <v>2211</v>
      </c>
      <c r="J8" s="58" t="s">
        <v>49</v>
      </c>
      <c r="K8" s="14" t="s">
        <v>70</v>
      </c>
      <c r="L8" s="58">
        <v>26</v>
      </c>
      <c r="M8" s="58">
        <v>3</v>
      </c>
      <c r="N8" s="58">
        <f t="shared" ref="N8" si="1">M8*1650</f>
        <v>4950</v>
      </c>
      <c r="O8" s="58">
        <v>1639</v>
      </c>
      <c r="P8" s="44">
        <v>1299</v>
      </c>
      <c r="Q8" s="58">
        <v>61</v>
      </c>
      <c r="R8" s="8">
        <f t="shared" si="0"/>
        <v>7949</v>
      </c>
      <c r="S8" s="64" t="s">
        <v>112</v>
      </c>
    </row>
    <row r="9" spans="1:27" x14ac:dyDescent="0.15">
      <c r="A9" s="58" t="s">
        <v>42</v>
      </c>
      <c r="B9" s="58">
        <v>2</v>
      </c>
      <c r="C9" s="58" t="s">
        <v>43</v>
      </c>
      <c r="D9" s="58" t="s">
        <v>35</v>
      </c>
      <c r="E9" s="62" t="s">
        <v>123</v>
      </c>
      <c r="F9" s="58">
        <v>1971.03</v>
      </c>
      <c r="G9" s="58" t="s">
        <v>41</v>
      </c>
      <c r="H9" s="58" t="s">
        <v>44</v>
      </c>
      <c r="I9" s="58">
        <v>2398</v>
      </c>
      <c r="J9" s="58" t="s">
        <v>137</v>
      </c>
      <c r="K9" s="14" t="s">
        <v>71</v>
      </c>
      <c r="L9" s="58">
        <v>30</v>
      </c>
      <c r="M9" s="58">
        <v>3</v>
      </c>
      <c r="N9" s="58">
        <f t="shared" ref="N9" si="2">M9*1650</f>
        <v>4950</v>
      </c>
      <c r="O9" s="58">
        <v>1639</v>
      </c>
      <c r="P9" s="44">
        <v>1299</v>
      </c>
      <c r="Q9" s="58">
        <v>61</v>
      </c>
      <c r="R9" s="8">
        <f t="shared" si="0"/>
        <v>7949</v>
      </c>
      <c r="S9" s="64" t="s">
        <v>112</v>
      </c>
    </row>
    <row r="10" spans="1:27" ht="22.5" x14ac:dyDescent="0.15">
      <c r="A10" s="52" t="s">
        <v>72</v>
      </c>
      <c r="B10" s="58">
        <v>1</v>
      </c>
      <c r="C10" s="44" t="s">
        <v>73</v>
      </c>
      <c r="D10" s="44" t="s">
        <v>78</v>
      </c>
      <c r="E10" s="67" t="s">
        <v>124</v>
      </c>
      <c r="F10" s="58">
        <v>1985.09</v>
      </c>
      <c r="G10" s="58" t="s">
        <v>41</v>
      </c>
      <c r="H10" s="44" t="s">
        <v>75</v>
      </c>
      <c r="I10" s="66">
        <v>2000</v>
      </c>
      <c r="J10" s="44" t="s">
        <v>76</v>
      </c>
      <c r="K10" s="44" t="s">
        <v>117</v>
      </c>
      <c r="L10" s="58">
        <v>8</v>
      </c>
      <c r="M10" s="58">
        <v>8</v>
      </c>
      <c r="N10" s="58">
        <v>13200</v>
      </c>
      <c r="O10" s="58">
        <v>4102</v>
      </c>
      <c r="P10" s="58">
        <v>3465</v>
      </c>
      <c r="Q10" s="58">
        <v>143</v>
      </c>
      <c r="R10" s="8">
        <f t="shared" si="0"/>
        <v>20910</v>
      </c>
      <c r="S10" s="14"/>
    </row>
    <row r="11" spans="1:27" ht="22.5" x14ac:dyDescent="0.15">
      <c r="A11" s="52" t="s">
        <v>72</v>
      </c>
      <c r="B11" s="58">
        <v>2</v>
      </c>
      <c r="C11" s="44" t="s">
        <v>77</v>
      </c>
      <c r="D11" s="44" t="s">
        <v>78</v>
      </c>
      <c r="E11" s="67" t="s">
        <v>125</v>
      </c>
      <c r="F11" s="58">
        <v>1974.01</v>
      </c>
      <c r="G11" s="58" t="s">
        <v>41</v>
      </c>
      <c r="H11" s="44" t="s">
        <v>75</v>
      </c>
      <c r="I11" s="66">
        <v>2000</v>
      </c>
      <c r="J11" s="44" t="s">
        <v>76</v>
      </c>
      <c r="K11" s="44" t="s">
        <v>117</v>
      </c>
      <c r="L11" s="58">
        <v>8</v>
      </c>
      <c r="M11" s="58">
        <v>8</v>
      </c>
      <c r="N11" s="58">
        <v>13200</v>
      </c>
      <c r="O11" s="58">
        <v>4102</v>
      </c>
      <c r="P11" s="58">
        <v>3465</v>
      </c>
      <c r="Q11" s="58">
        <v>143</v>
      </c>
      <c r="R11" s="8">
        <f t="shared" si="0"/>
        <v>20910</v>
      </c>
      <c r="S11" s="14"/>
    </row>
    <row r="12" spans="1:27" ht="22.5" x14ac:dyDescent="0.15">
      <c r="A12" s="52" t="s">
        <v>72</v>
      </c>
      <c r="B12" s="58">
        <v>3</v>
      </c>
      <c r="C12" s="44" t="s">
        <v>79</v>
      </c>
      <c r="D12" s="44" t="s">
        <v>78</v>
      </c>
      <c r="E12" s="67" t="s">
        <v>126</v>
      </c>
      <c r="F12" s="58">
        <v>1977.05</v>
      </c>
      <c r="G12" s="58" t="s">
        <v>41</v>
      </c>
      <c r="H12" s="44" t="s">
        <v>75</v>
      </c>
      <c r="I12" s="66">
        <v>2000</v>
      </c>
      <c r="J12" s="44" t="s">
        <v>76</v>
      </c>
      <c r="K12" s="44" t="s">
        <v>117</v>
      </c>
      <c r="L12" s="58">
        <v>8</v>
      </c>
      <c r="M12" s="58">
        <v>8</v>
      </c>
      <c r="N12" s="58">
        <v>13200</v>
      </c>
      <c r="O12" s="58">
        <v>4102</v>
      </c>
      <c r="P12" s="58">
        <v>3465</v>
      </c>
      <c r="Q12" s="58">
        <v>143</v>
      </c>
      <c r="R12" s="8">
        <f t="shared" si="0"/>
        <v>20910</v>
      </c>
      <c r="S12" s="14"/>
    </row>
    <row r="13" spans="1:27" ht="22.5" x14ac:dyDescent="0.15">
      <c r="A13" s="52" t="s">
        <v>72</v>
      </c>
      <c r="B13" s="58">
        <v>4</v>
      </c>
      <c r="C13" s="44" t="s">
        <v>80</v>
      </c>
      <c r="D13" s="44" t="s">
        <v>74</v>
      </c>
      <c r="E13" s="53" t="s">
        <v>127</v>
      </c>
      <c r="F13" s="58">
        <v>1975.01</v>
      </c>
      <c r="G13" s="44" t="s">
        <v>81</v>
      </c>
      <c r="H13" s="57" t="s">
        <v>37</v>
      </c>
      <c r="I13" s="66">
        <v>2000</v>
      </c>
      <c r="J13" s="44" t="s">
        <v>82</v>
      </c>
      <c r="K13" s="58" t="s">
        <v>83</v>
      </c>
      <c r="L13" s="58">
        <v>30</v>
      </c>
      <c r="M13" s="58">
        <v>2</v>
      </c>
      <c r="N13" s="58">
        <v>3300</v>
      </c>
      <c r="O13" s="58">
        <v>1093</v>
      </c>
      <c r="P13" s="58">
        <v>866</v>
      </c>
      <c r="Q13" s="58">
        <v>41</v>
      </c>
      <c r="R13" s="8">
        <f t="shared" si="0"/>
        <v>5300</v>
      </c>
      <c r="S13" s="14"/>
    </row>
    <row r="14" spans="1:27" ht="20.25" customHeight="1" x14ac:dyDescent="0.15">
      <c r="A14" s="52" t="s">
        <v>72</v>
      </c>
      <c r="B14" s="58">
        <v>5</v>
      </c>
      <c r="C14" s="44" t="s">
        <v>84</v>
      </c>
      <c r="D14" s="44" t="s">
        <v>74</v>
      </c>
      <c r="E14" s="53" t="s">
        <v>128</v>
      </c>
      <c r="F14" s="58">
        <v>1975.02</v>
      </c>
      <c r="G14" s="44" t="s">
        <v>81</v>
      </c>
      <c r="H14" s="44" t="s">
        <v>85</v>
      </c>
      <c r="I14" s="66">
        <v>2000</v>
      </c>
      <c r="J14" s="44" t="s">
        <v>86</v>
      </c>
      <c r="K14" s="44" t="s">
        <v>87</v>
      </c>
      <c r="L14" s="44">
        <v>9</v>
      </c>
      <c r="M14" s="44">
        <v>3</v>
      </c>
      <c r="N14" s="44">
        <v>4950</v>
      </c>
      <c r="O14" s="44">
        <v>1562</v>
      </c>
      <c r="P14" s="44">
        <v>1299</v>
      </c>
      <c r="Q14" s="44">
        <v>55</v>
      </c>
      <c r="R14" s="8">
        <f t="shared" si="0"/>
        <v>7866</v>
      </c>
      <c r="S14" s="44"/>
    </row>
    <row r="15" spans="1:27" ht="22.5" x14ac:dyDescent="0.15">
      <c r="A15" s="52" t="s">
        <v>72</v>
      </c>
      <c r="B15" s="58">
        <v>6</v>
      </c>
      <c r="C15" s="44" t="s">
        <v>88</v>
      </c>
      <c r="D15" s="44" t="s">
        <v>74</v>
      </c>
      <c r="E15" s="53" t="s">
        <v>129</v>
      </c>
      <c r="F15" s="58">
        <v>1975.04</v>
      </c>
      <c r="G15" s="44" t="s">
        <v>81</v>
      </c>
      <c r="H15" s="44" t="s">
        <v>85</v>
      </c>
      <c r="I15" s="44">
        <v>2000</v>
      </c>
      <c r="J15" s="44" t="s">
        <v>86</v>
      </c>
      <c r="K15" s="44" t="s">
        <v>87</v>
      </c>
      <c r="L15" s="44">
        <v>9</v>
      </c>
      <c r="M15" s="44">
        <v>3</v>
      </c>
      <c r="N15" s="44">
        <v>4950</v>
      </c>
      <c r="O15" s="44">
        <v>1562</v>
      </c>
      <c r="P15" s="44">
        <v>1299</v>
      </c>
      <c r="Q15" s="44">
        <v>55</v>
      </c>
      <c r="R15" s="8">
        <f t="shared" si="0"/>
        <v>7866</v>
      </c>
      <c r="S15" s="44"/>
    </row>
    <row r="16" spans="1:27" ht="22.5" x14ac:dyDescent="0.15">
      <c r="A16" s="52" t="s">
        <v>72</v>
      </c>
      <c r="B16" s="58">
        <v>7</v>
      </c>
      <c r="C16" s="44" t="s">
        <v>89</v>
      </c>
      <c r="D16" s="44" t="s">
        <v>74</v>
      </c>
      <c r="E16" s="53" t="s">
        <v>130</v>
      </c>
      <c r="F16" s="58">
        <v>1978.12</v>
      </c>
      <c r="G16" s="44" t="s">
        <v>81</v>
      </c>
      <c r="H16" s="44" t="s">
        <v>85</v>
      </c>
      <c r="I16" s="66">
        <v>2000</v>
      </c>
      <c r="J16" s="44" t="s">
        <v>86</v>
      </c>
      <c r="K16" s="44" t="s">
        <v>87</v>
      </c>
      <c r="L16" s="44">
        <v>9</v>
      </c>
      <c r="M16" s="44">
        <v>3</v>
      </c>
      <c r="N16" s="44">
        <v>4950</v>
      </c>
      <c r="O16" s="44">
        <v>1562</v>
      </c>
      <c r="P16" s="44">
        <v>1299</v>
      </c>
      <c r="Q16" s="44">
        <v>55</v>
      </c>
      <c r="R16" s="8">
        <f t="shared" si="0"/>
        <v>7866</v>
      </c>
      <c r="S16" s="44"/>
    </row>
    <row r="17" spans="1:19" ht="23.25" customHeight="1" x14ac:dyDescent="0.15">
      <c r="A17" s="52" t="s">
        <v>45</v>
      </c>
      <c r="B17" s="58">
        <v>8</v>
      </c>
      <c r="C17" s="44" t="s">
        <v>113</v>
      </c>
      <c r="D17" s="44" t="s">
        <v>33</v>
      </c>
      <c r="E17" s="44" t="s">
        <v>131</v>
      </c>
      <c r="F17" s="44" t="s">
        <v>114</v>
      </c>
      <c r="G17" s="44" t="s">
        <v>34</v>
      </c>
      <c r="H17" s="44" t="s">
        <v>115</v>
      </c>
      <c r="I17" s="44">
        <v>1800</v>
      </c>
      <c r="J17" s="44" t="s">
        <v>116</v>
      </c>
      <c r="K17" s="65">
        <v>2021.12</v>
      </c>
      <c r="L17" s="44">
        <v>24</v>
      </c>
      <c r="M17" s="52">
        <v>1</v>
      </c>
      <c r="N17" s="44">
        <v>1650</v>
      </c>
      <c r="O17" s="44">
        <v>546</v>
      </c>
      <c r="P17" s="44">
        <v>433</v>
      </c>
      <c r="Q17" s="44">
        <v>20</v>
      </c>
      <c r="R17" s="8">
        <f t="shared" si="0"/>
        <v>2649</v>
      </c>
      <c r="S17" s="44"/>
    </row>
    <row r="18" spans="1:19" x14ac:dyDescent="0.15">
      <c r="A18" s="58" t="s">
        <v>51</v>
      </c>
      <c r="B18" s="58">
        <v>1</v>
      </c>
      <c r="C18" s="58" t="s">
        <v>52</v>
      </c>
      <c r="D18" s="58" t="s">
        <v>35</v>
      </c>
      <c r="E18" s="46" t="s">
        <v>132</v>
      </c>
      <c r="F18" s="58" t="s">
        <v>53</v>
      </c>
      <c r="G18" s="46" t="s">
        <v>34</v>
      </c>
      <c r="H18" s="58" t="s">
        <v>54</v>
      </c>
      <c r="I18" s="58">
        <v>1650</v>
      </c>
      <c r="J18" s="58" t="s">
        <v>55</v>
      </c>
      <c r="K18" s="58" t="s">
        <v>90</v>
      </c>
      <c r="L18" s="58">
        <v>36</v>
      </c>
      <c r="M18" s="58">
        <v>10</v>
      </c>
      <c r="N18" s="58">
        <f t="shared" ref="N18" si="3">M18*1650</f>
        <v>16500</v>
      </c>
      <c r="O18" s="58">
        <v>5465</v>
      </c>
      <c r="P18" s="58">
        <v>4331</v>
      </c>
      <c r="Q18" s="58">
        <v>206</v>
      </c>
      <c r="R18" s="58">
        <f>Q18+P18+O18+N18</f>
        <v>26502</v>
      </c>
      <c r="S18" s="44"/>
    </row>
    <row r="19" spans="1:19" x14ac:dyDescent="0.15">
      <c r="A19" s="57" t="s">
        <v>91</v>
      </c>
      <c r="B19" s="53">
        <v>1</v>
      </c>
      <c r="C19" s="53" t="s">
        <v>92</v>
      </c>
      <c r="D19" s="53" t="s">
        <v>93</v>
      </c>
      <c r="E19" s="53" t="s">
        <v>133</v>
      </c>
      <c r="F19" s="53" t="s">
        <v>94</v>
      </c>
      <c r="G19" s="53" t="s">
        <v>95</v>
      </c>
      <c r="H19" s="53" t="s">
        <v>96</v>
      </c>
      <c r="I19" s="53" t="s">
        <v>97</v>
      </c>
      <c r="J19" s="44" t="s">
        <v>98</v>
      </c>
      <c r="K19" s="53" t="s">
        <v>99</v>
      </c>
      <c r="L19" s="55">
        <v>24</v>
      </c>
      <c r="M19" s="55">
        <v>6</v>
      </c>
      <c r="N19" s="56">
        <f>M19*1650</f>
        <v>9900</v>
      </c>
      <c r="O19" s="55">
        <v>3279</v>
      </c>
      <c r="P19" s="55">
        <v>2598</v>
      </c>
      <c r="Q19" s="55">
        <v>123</v>
      </c>
      <c r="R19" s="44">
        <f>SUM(N19:Q19)</f>
        <v>15900</v>
      </c>
      <c r="S19" s="44"/>
    </row>
    <row r="20" spans="1:19" x14ac:dyDescent="0.15">
      <c r="A20" s="58" t="s">
        <v>59</v>
      </c>
      <c r="B20" s="58">
        <v>1</v>
      </c>
      <c r="C20" s="58" t="s">
        <v>60</v>
      </c>
      <c r="D20" s="58" t="s">
        <v>33</v>
      </c>
      <c r="E20" s="46" t="s">
        <v>134</v>
      </c>
      <c r="F20" s="58">
        <v>1972.01</v>
      </c>
      <c r="G20" s="58" t="s">
        <v>34</v>
      </c>
      <c r="H20" s="58" t="s">
        <v>61</v>
      </c>
      <c r="I20" s="58">
        <v>1800</v>
      </c>
      <c r="J20" s="58" t="s">
        <v>103</v>
      </c>
      <c r="K20" s="58" t="s">
        <v>101</v>
      </c>
      <c r="L20" s="58">
        <v>53</v>
      </c>
      <c r="M20" s="58">
        <v>6</v>
      </c>
      <c r="N20" s="58">
        <f>M20*1650</f>
        <v>9900</v>
      </c>
      <c r="O20" s="58">
        <v>3360</v>
      </c>
      <c r="P20" s="58">
        <v>2349</v>
      </c>
      <c r="Q20" s="58">
        <v>126</v>
      </c>
      <c r="R20" s="58">
        <f t="shared" ref="R20" si="4">Q20+P20+O20+N20</f>
        <v>15735</v>
      </c>
      <c r="S20" s="47" t="s">
        <v>46</v>
      </c>
    </row>
    <row r="21" spans="1:19" x14ac:dyDescent="0.15">
      <c r="A21" s="50" t="s">
        <v>63</v>
      </c>
      <c r="B21" s="58">
        <v>1</v>
      </c>
      <c r="C21" s="58" t="s">
        <v>64</v>
      </c>
      <c r="D21" s="58" t="s">
        <v>33</v>
      </c>
      <c r="E21" s="46" t="s">
        <v>135</v>
      </c>
      <c r="F21" s="58">
        <v>1971.12</v>
      </c>
      <c r="G21" s="58" t="s">
        <v>34</v>
      </c>
      <c r="H21" s="58" t="s">
        <v>62</v>
      </c>
      <c r="I21" s="58">
        <v>1674</v>
      </c>
      <c r="J21" s="58" t="s">
        <v>100</v>
      </c>
      <c r="K21" s="58" t="s">
        <v>102</v>
      </c>
      <c r="L21" s="58">
        <v>50</v>
      </c>
      <c r="M21" s="58">
        <v>6</v>
      </c>
      <c r="N21" s="58">
        <f t="shared" ref="N21:N22" si="5">M21*1650</f>
        <v>9900</v>
      </c>
      <c r="O21" s="58">
        <v>3279</v>
      </c>
      <c r="P21" s="58">
        <v>2598</v>
      </c>
      <c r="Q21" s="58">
        <v>123</v>
      </c>
      <c r="R21" s="58">
        <f t="shared" ref="R21:R22" si="6">SUM(N21:Q21)</f>
        <v>15900</v>
      </c>
      <c r="S21" s="47" t="s">
        <v>46</v>
      </c>
    </row>
    <row r="22" spans="1:19" x14ac:dyDescent="0.15">
      <c r="A22" s="50" t="s">
        <v>63</v>
      </c>
      <c r="B22" s="58">
        <v>2</v>
      </c>
      <c r="C22" s="58" t="s">
        <v>66</v>
      </c>
      <c r="D22" s="58" t="s">
        <v>33</v>
      </c>
      <c r="E22" s="46" t="s">
        <v>136</v>
      </c>
      <c r="F22" s="58">
        <v>1977.12</v>
      </c>
      <c r="G22" s="58" t="s">
        <v>34</v>
      </c>
      <c r="H22" s="58" t="s">
        <v>65</v>
      </c>
      <c r="I22" s="58">
        <v>1817</v>
      </c>
      <c r="J22" s="58" t="s">
        <v>140</v>
      </c>
      <c r="K22" s="58" t="s">
        <v>104</v>
      </c>
      <c r="L22" s="58">
        <v>33</v>
      </c>
      <c r="M22" s="58">
        <v>5</v>
      </c>
      <c r="N22" s="58">
        <f t="shared" si="5"/>
        <v>8250</v>
      </c>
      <c r="O22" s="58">
        <v>2186</v>
      </c>
      <c r="P22" s="58">
        <v>2165</v>
      </c>
      <c r="Q22" s="58">
        <v>82</v>
      </c>
      <c r="R22" s="58">
        <f t="shared" si="6"/>
        <v>12683</v>
      </c>
      <c r="S22" s="47"/>
    </row>
    <row r="23" spans="1:19" x14ac:dyDescent="0.15">
      <c r="A23" s="10"/>
      <c r="B23" s="10"/>
      <c r="C23" s="10"/>
      <c r="D23" s="10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15">
      <c r="A24" s="10"/>
      <c r="B24" s="10"/>
      <c r="C24" s="10"/>
      <c r="D24" s="10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15">
      <c r="A25" s="10"/>
      <c r="B25" s="10"/>
      <c r="C25" s="10"/>
      <c r="D25" s="10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15">
      <c r="A26" s="10"/>
      <c r="B26" s="10"/>
      <c r="C26" s="10"/>
      <c r="D26" s="10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15">
      <c r="A27" s="10"/>
      <c r="B27" s="10"/>
      <c r="C27" s="10"/>
      <c r="D27" s="10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x14ac:dyDescent="0.15">
      <c r="A28" s="10"/>
      <c r="B28" s="10"/>
      <c r="C28" s="10"/>
      <c r="D28" s="10"/>
      <c r="E28" s="9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</row>
    <row r="29" spans="1:19" x14ac:dyDescent="0.15">
      <c r="A29" s="10"/>
      <c r="B29" s="10"/>
      <c r="C29" s="10"/>
      <c r="D29" s="10"/>
      <c r="E29" s="9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</row>
    <row r="30" spans="1:19" x14ac:dyDescent="0.15">
      <c r="A30" s="10"/>
      <c r="B30" s="10"/>
      <c r="C30" s="10"/>
      <c r="D30" s="10"/>
      <c r="E30" s="9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</row>
    <row r="31" spans="1:19" x14ac:dyDescent="0.15">
      <c r="A31" s="10"/>
      <c r="B31" s="10"/>
      <c r="C31" s="10"/>
      <c r="D31" s="10"/>
      <c r="E31" s="9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</row>
    <row r="32" spans="1:19" x14ac:dyDescent="0.15">
      <c r="A32" s="10"/>
      <c r="B32" s="10"/>
      <c r="C32" s="10"/>
      <c r="D32" s="10"/>
      <c r="E32" s="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</row>
    <row r="33" spans="1:19" x14ac:dyDescent="0.15">
      <c r="A33" s="10"/>
      <c r="B33" s="10"/>
      <c r="C33" s="10"/>
      <c r="D33" s="10"/>
      <c r="E33" s="9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</row>
    <row r="34" spans="1:19" x14ac:dyDescent="0.15">
      <c r="A34" s="10"/>
      <c r="B34" s="10"/>
      <c r="C34" s="10"/>
      <c r="D34" s="10"/>
      <c r="E34" s="9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15">
      <c r="A35" s="10"/>
      <c r="B35" s="10"/>
      <c r="C35" s="10"/>
      <c r="D35" s="10"/>
      <c r="E35" s="9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x14ac:dyDescent="0.15">
      <c r="A36" s="10"/>
      <c r="B36" s="10"/>
      <c r="C36" s="10"/>
      <c r="D36" s="10"/>
      <c r="E36" s="9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15">
      <c r="A37" s="10"/>
      <c r="B37" s="10"/>
      <c r="C37" s="10"/>
      <c r="D37" s="10"/>
      <c r="E37" s="9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15">
      <c r="A38" s="10"/>
      <c r="B38" s="10"/>
      <c r="C38" s="10"/>
      <c r="D38" s="10"/>
      <c r="E38" s="9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15">
      <c r="A39" s="10"/>
      <c r="B39" s="10"/>
      <c r="C39" s="10"/>
      <c r="D39" s="10"/>
      <c r="E39" s="9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</row>
    <row r="40" spans="1:19" x14ac:dyDescent="0.15">
      <c r="A40" s="10"/>
      <c r="B40" s="10"/>
      <c r="C40" s="10"/>
      <c r="D40" s="10"/>
      <c r="E40" s="9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</row>
    <row r="41" spans="1:19" x14ac:dyDescent="0.15">
      <c r="A41" s="10"/>
      <c r="B41" s="10"/>
      <c r="C41" s="10"/>
      <c r="D41" s="10"/>
      <c r="E41" s="9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15">
      <c r="A42" s="10"/>
      <c r="B42" s="10"/>
      <c r="C42" s="10"/>
      <c r="D42" s="10"/>
      <c r="E42" s="9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x14ac:dyDescent="0.15">
      <c r="A43" s="10"/>
      <c r="B43" s="10"/>
      <c r="C43" s="10"/>
      <c r="D43" s="10"/>
      <c r="E43" s="9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</row>
    <row r="44" spans="1:19" x14ac:dyDescent="0.15">
      <c r="A44" s="10"/>
      <c r="B44" s="10"/>
      <c r="C44" s="10"/>
      <c r="D44" s="10"/>
      <c r="E44" s="9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</row>
    <row r="45" spans="1:19" x14ac:dyDescent="0.15">
      <c r="A45" s="10"/>
      <c r="B45" s="10"/>
      <c r="C45" s="10"/>
      <c r="D45" s="10"/>
      <c r="E45" s="9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</row>
    <row r="46" spans="1:19" x14ac:dyDescent="0.15">
      <c r="A46" s="10"/>
      <c r="B46" s="10"/>
      <c r="C46" s="10"/>
      <c r="D46" s="10"/>
      <c r="E46" s="9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</row>
    <row r="47" spans="1:19" x14ac:dyDescent="0.15">
      <c r="A47" s="10"/>
      <c r="B47" s="10"/>
      <c r="C47" s="10"/>
      <c r="D47" s="10"/>
      <c r="E47" s="9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</row>
    <row r="48" spans="1:19" x14ac:dyDescent="0.15">
      <c r="A48" s="10"/>
      <c r="B48" s="10"/>
      <c r="C48" s="10"/>
      <c r="D48" s="10"/>
      <c r="E48" s="9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</row>
    <row r="49" spans="1:19" x14ac:dyDescent="0.15">
      <c r="A49" s="10"/>
      <c r="B49" s="10"/>
      <c r="C49" s="10"/>
      <c r="D49" s="10"/>
      <c r="E49" s="9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</row>
    <row r="50" spans="1:19" x14ac:dyDescent="0.15">
      <c r="A50" s="10"/>
      <c r="B50" s="10"/>
      <c r="C50" s="10"/>
      <c r="D50" s="10"/>
      <c r="E50" s="9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15">
      <c r="A51" s="10"/>
      <c r="B51" s="10"/>
      <c r="C51" s="10"/>
      <c r="D51" s="10"/>
      <c r="E51" s="9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15">
      <c r="A52" s="10"/>
      <c r="B52" s="10"/>
      <c r="C52" s="10"/>
      <c r="D52" s="10"/>
      <c r="E52" s="9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15">
      <c r="A53" s="10"/>
      <c r="B53" s="10"/>
      <c r="C53" s="10"/>
      <c r="D53" s="10"/>
      <c r="E53" s="9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15">
      <c r="A54" s="10"/>
      <c r="B54" s="10"/>
      <c r="C54" s="10"/>
      <c r="D54" s="10"/>
      <c r="E54" s="9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15">
      <c r="A55" s="10"/>
      <c r="B55" s="10"/>
      <c r="C55" s="10"/>
      <c r="D55" s="10"/>
      <c r="E55" s="9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15">
      <c r="A56" s="10"/>
      <c r="B56" s="10"/>
      <c r="C56" s="10"/>
      <c r="D56" s="10"/>
      <c r="E56" s="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15">
      <c r="A57" s="10"/>
      <c r="B57" s="10"/>
      <c r="C57" s="10"/>
      <c r="D57" s="10"/>
      <c r="E57" s="9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19" x14ac:dyDescent="0.15">
      <c r="A58" s="10"/>
      <c r="B58" s="10"/>
      <c r="C58" s="10"/>
      <c r="D58" s="10"/>
      <c r="E58" s="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</row>
    <row r="59" spans="1:19" x14ac:dyDescent="0.15">
      <c r="A59" s="10"/>
      <c r="B59" s="10"/>
      <c r="C59" s="10"/>
      <c r="D59" s="10"/>
      <c r="E59" s="9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</row>
    <row r="60" spans="1:19" x14ac:dyDescent="0.15">
      <c r="A60" s="10"/>
      <c r="B60" s="10"/>
      <c r="C60" s="10"/>
      <c r="D60" s="10"/>
      <c r="E60" s="9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</row>
    <row r="61" spans="1:19" x14ac:dyDescent="0.15">
      <c r="A61" s="10"/>
      <c r="B61" s="10"/>
      <c r="C61" s="10"/>
      <c r="D61" s="10"/>
      <c r="E61" s="9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</row>
    <row r="62" spans="1:19" x14ac:dyDescent="0.15">
      <c r="A62" s="10"/>
      <c r="B62" s="10"/>
      <c r="C62" s="10"/>
      <c r="D62" s="10"/>
      <c r="E62" s="9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</row>
    <row r="63" spans="1:19" x14ac:dyDescent="0.15">
      <c r="A63" s="10"/>
      <c r="B63" s="10"/>
      <c r="C63" s="10"/>
      <c r="D63" s="10"/>
      <c r="E63" s="9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</row>
    <row r="64" spans="1:19" x14ac:dyDescent="0.15">
      <c r="A64" s="10"/>
      <c r="B64" s="10"/>
      <c r="C64" s="10"/>
      <c r="D64" s="10"/>
      <c r="E64" s="9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</row>
    <row r="65" spans="1:19" x14ac:dyDescent="0.15">
      <c r="A65" s="10"/>
      <c r="B65" s="10"/>
      <c r="C65" s="10"/>
      <c r="D65" s="10"/>
      <c r="E65" s="9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</row>
    <row r="66" spans="1:19" x14ac:dyDescent="0.15">
      <c r="A66" s="10"/>
      <c r="B66" s="10"/>
      <c r="C66" s="10"/>
      <c r="D66" s="10"/>
      <c r="E66" s="9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</row>
    <row r="67" spans="1:19" x14ac:dyDescent="0.15">
      <c r="A67" s="10"/>
      <c r="B67" s="10"/>
      <c r="C67" s="10"/>
      <c r="D67" s="10"/>
      <c r="E67" s="9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 x14ac:dyDescent="0.15">
      <c r="A68" s="10"/>
      <c r="B68" s="10"/>
      <c r="C68" s="10"/>
      <c r="D68" s="10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15">
      <c r="A69" s="10"/>
      <c r="B69" s="10"/>
      <c r="C69" s="10"/>
      <c r="D69" s="10"/>
      <c r="E69" s="9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15">
      <c r="A70" s="10"/>
      <c r="B70" s="10"/>
      <c r="C70" s="10"/>
      <c r="D70" s="10"/>
      <c r="E70" s="9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15">
      <c r="A71" s="10"/>
      <c r="B71" s="10"/>
      <c r="C71" s="10"/>
      <c r="D71" s="10"/>
      <c r="E71" s="9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15">
      <c r="A72" s="10"/>
      <c r="B72" s="10"/>
      <c r="C72" s="10"/>
      <c r="D72" s="10"/>
      <c r="E72" s="9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x14ac:dyDescent="0.15">
      <c r="A73" s="10"/>
      <c r="B73" s="10"/>
      <c r="C73" s="10"/>
      <c r="D73" s="10"/>
      <c r="E73" s="9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</row>
    <row r="74" spans="1:19" x14ac:dyDescent="0.15">
      <c r="A74" s="10"/>
      <c r="B74" s="10"/>
      <c r="C74" s="10"/>
      <c r="D74" s="10"/>
      <c r="E74" s="9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</row>
    <row r="75" spans="1:19" x14ac:dyDescent="0.15">
      <c r="A75" s="10"/>
      <c r="B75" s="10"/>
      <c r="C75" s="10"/>
      <c r="D75" s="10"/>
      <c r="E75" s="9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</row>
    <row r="76" spans="1:19" x14ac:dyDescent="0.15">
      <c r="A76" s="10"/>
      <c r="B76" s="10"/>
      <c r="C76" s="10"/>
      <c r="D76" s="10"/>
      <c r="E76" s="9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x14ac:dyDescent="0.15">
      <c r="A77" s="10"/>
      <c r="B77" s="10"/>
      <c r="C77" s="10"/>
      <c r="D77" s="10"/>
      <c r="E77" s="9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</row>
    <row r="78" spans="1:19" x14ac:dyDescent="0.15">
      <c r="A78" s="10"/>
      <c r="B78" s="10"/>
      <c r="C78" s="10"/>
      <c r="D78" s="10"/>
      <c r="E78" s="9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</row>
    <row r="79" spans="1:19" x14ac:dyDescent="0.15">
      <c r="A79" s="10"/>
      <c r="B79" s="10"/>
      <c r="C79" s="10"/>
      <c r="D79" s="10"/>
      <c r="E79" s="9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</row>
    <row r="80" spans="1:19" x14ac:dyDescent="0.15">
      <c r="A80" s="10"/>
      <c r="B80" s="10"/>
      <c r="C80" s="10"/>
      <c r="D80" s="10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19" x14ac:dyDescent="0.15">
      <c r="A81" s="10"/>
      <c r="B81" s="10"/>
      <c r="C81" s="10"/>
      <c r="D81" s="10"/>
      <c r="E81" s="9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</row>
    <row r="82" spans="1:19" x14ac:dyDescent="0.15">
      <c r="A82" s="10"/>
      <c r="B82" s="10"/>
      <c r="C82" s="10"/>
      <c r="D82" s="10"/>
      <c r="E82" s="9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</row>
    <row r="83" spans="1:19" x14ac:dyDescent="0.15">
      <c r="A83" s="10"/>
      <c r="B83" s="10"/>
      <c r="C83" s="10"/>
      <c r="D83" s="10"/>
      <c r="E83" s="9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</row>
    <row r="84" spans="1:19" x14ac:dyDescent="0.15">
      <c r="A84" s="10"/>
      <c r="B84" s="10"/>
      <c r="C84" s="10"/>
      <c r="D84" s="10"/>
      <c r="E84" s="9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x14ac:dyDescent="0.15">
      <c r="A85" s="10"/>
      <c r="B85" s="10"/>
      <c r="C85" s="10"/>
      <c r="D85" s="10"/>
      <c r="E85" s="9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</row>
    <row r="86" spans="1:19" x14ac:dyDescent="0.15">
      <c r="A86" s="10"/>
      <c r="B86" s="10"/>
      <c r="C86" s="10"/>
      <c r="D86" s="10"/>
      <c r="E86" s="9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15">
      <c r="A87" s="10"/>
      <c r="B87" s="10"/>
      <c r="C87" s="10"/>
      <c r="D87" s="10"/>
      <c r="E87" s="9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15">
      <c r="A88" s="10"/>
      <c r="B88" s="10"/>
      <c r="C88" s="10"/>
      <c r="D88" s="10"/>
      <c r="E88" s="9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15">
      <c r="A89" s="10"/>
      <c r="B89" s="10"/>
      <c r="C89" s="10"/>
      <c r="D89" s="10"/>
      <c r="E89" s="9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15">
      <c r="A90" s="10"/>
      <c r="B90" s="10"/>
      <c r="C90" s="10"/>
      <c r="D90" s="10"/>
      <c r="E90" s="9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x14ac:dyDescent="0.15">
      <c r="A91" s="10"/>
      <c r="B91" s="10"/>
      <c r="C91" s="10"/>
      <c r="D91" s="10"/>
      <c r="E91" s="9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</row>
    <row r="92" spans="1:19" x14ac:dyDescent="0.15">
      <c r="A92" s="10"/>
      <c r="B92" s="10"/>
      <c r="C92" s="10"/>
      <c r="D92" s="10"/>
      <c r="E92" s="9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</row>
    <row r="93" spans="1:19" x14ac:dyDescent="0.15">
      <c r="A93" s="10"/>
      <c r="B93" s="10"/>
      <c r="C93" s="10"/>
      <c r="D93" s="10"/>
      <c r="E93" s="9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</row>
    <row r="94" spans="1:19" x14ac:dyDescent="0.15">
      <c r="A94" s="10"/>
      <c r="B94" s="10"/>
      <c r="C94" s="10"/>
      <c r="D94" s="10"/>
      <c r="E94" s="9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x14ac:dyDescent="0.15">
      <c r="A95" s="10"/>
      <c r="B95" s="10"/>
      <c r="C95" s="10"/>
      <c r="D95" s="10"/>
      <c r="E95" s="9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</row>
    <row r="96" spans="1:19" x14ac:dyDescent="0.15">
      <c r="A96" s="10"/>
      <c r="B96" s="10"/>
      <c r="C96" s="10"/>
      <c r="D96" s="10"/>
      <c r="E96" s="9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</row>
    <row r="97" spans="1:19" x14ac:dyDescent="0.15">
      <c r="A97" s="10"/>
      <c r="B97" s="10"/>
      <c r="C97" s="10"/>
      <c r="D97" s="10"/>
      <c r="E97" s="9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</row>
    <row r="98" spans="1:19" x14ac:dyDescent="0.15">
      <c r="A98" s="10"/>
      <c r="B98" s="10"/>
      <c r="C98" s="10"/>
      <c r="D98" s="10"/>
      <c r="E98" s="9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</row>
    <row r="99" spans="1:19" x14ac:dyDescent="0.15">
      <c r="A99" s="10"/>
      <c r="B99" s="10"/>
      <c r="C99" s="10"/>
      <c r="D99" s="10"/>
      <c r="E99" s="9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</row>
    <row r="100" spans="1:19" x14ac:dyDescent="0.15">
      <c r="A100" s="10"/>
      <c r="B100" s="10"/>
      <c r="C100" s="10"/>
      <c r="D100" s="10"/>
      <c r="E100" s="9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x14ac:dyDescent="0.15">
      <c r="A101" s="10"/>
      <c r="B101" s="10"/>
      <c r="C101" s="10"/>
      <c r="D101" s="10"/>
      <c r="E101" s="9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15">
      <c r="A102" s="10"/>
      <c r="B102" s="10"/>
      <c r="C102" s="10"/>
      <c r="D102" s="10"/>
      <c r="E102" s="9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15">
      <c r="A103" s="10"/>
      <c r="B103" s="10"/>
      <c r="C103" s="10"/>
      <c r="D103" s="10"/>
      <c r="E103" s="9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15">
      <c r="A104" s="10"/>
      <c r="B104" s="10"/>
      <c r="C104" s="10"/>
      <c r="D104" s="10"/>
      <c r="E104" s="9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x14ac:dyDescent="0.15">
      <c r="A105" s="10"/>
      <c r="B105" s="10"/>
      <c r="C105" s="10"/>
      <c r="D105" s="10"/>
      <c r="E105" s="9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15">
      <c r="A106" s="10"/>
      <c r="B106" s="10"/>
      <c r="C106" s="10"/>
      <c r="D106" s="10"/>
      <c r="E106" s="9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x14ac:dyDescent="0.15">
      <c r="A107" s="10"/>
      <c r="B107" s="10"/>
      <c r="C107" s="10"/>
      <c r="D107" s="10"/>
      <c r="E107" s="9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x14ac:dyDescent="0.15">
      <c r="A108" s="10"/>
      <c r="B108" s="10"/>
      <c r="C108" s="10"/>
      <c r="D108" s="10"/>
      <c r="E108" s="9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x14ac:dyDescent="0.15">
      <c r="A109" s="10"/>
      <c r="B109" s="10"/>
      <c r="C109" s="10"/>
      <c r="D109" s="10"/>
      <c r="E109" s="9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x14ac:dyDescent="0.15">
      <c r="A110" s="10"/>
      <c r="B110" s="10"/>
      <c r="C110" s="10"/>
      <c r="D110" s="10"/>
      <c r="E110" s="9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x14ac:dyDescent="0.15">
      <c r="A111" s="10"/>
      <c r="B111" s="10"/>
      <c r="C111" s="10"/>
      <c r="D111" s="10"/>
      <c r="E111" s="9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x14ac:dyDescent="0.15">
      <c r="A112" s="10"/>
      <c r="B112" s="10"/>
      <c r="C112" s="10"/>
      <c r="D112" s="10"/>
      <c r="E112" s="9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x14ac:dyDescent="0.15">
      <c r="A113" s="10"/>
      <c r="B113" s="10"/>
      <c r="C113" s="10"/>
      <c r="D113" s="10"/>
      <c r="E113" s="9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x14ac:dyDescent="0.15">
      <c r="A114" s="10"/>
      <c r="B114" s="10"/>
      <c r="C114" s="10"/>
      <c r="D114" s="10"/>
      <c r="E114" s="9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x14ac:dyDescent="0.15">
      <c r="A115" s="10"/>
      <c r="B115" s="10"/>
      <c r="C115" s="10"/>
      <c r="D115" s="10"/>
      <c r="E115" s="9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x14ac:dyDescent="0.15">
      <c r="A116" s="10"/>
      <c r="B116" s="10"/>
      <c r="C116" s="10"/>
      <c r="D116" s="10"/>
      <c r="E116" s="9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x14ac:dyDescent="0.15">
      <c r="A117" s="10"/>
      <c r="B117" s="10"/>
      <c r="C117" s="10"/>
      <c r="D117" s="10"/>
      <c r="E117" s="9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15">
      <c r="A118" s="10"/>
      <c r="B118" s="10"/>
      <c r="C118" s="10"/>
      <c r="D118" s="10"/>
      <c r="E118" s="9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x14ac:dyDescent="0.15">
      <c r="A119" s="10"/>
      <c r="B119" s="10"/>
      <c r="C119" s="10"/>
      <c r="D119" s="10"/>
      <c r="E119" s="9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x14ac:dyDescent="0.15">
      <c r="A120" s="10"/>
      <c r="B120" s="10"/>
      <c r="C120" s="10"/>
      <c r="D120" s="10"/>
      <c r="E120" s="9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x14ac:dyDescent="0.15">
      <c r="A121" s="10"/>
      <c r="B121" s="10"/>
      <c r="C121" s="10"/>
      <c r="D121" s="10"/>
      <c r="E121" s="9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x14ac:dyDescent="0.15">
      <c r="A122" s="10"/>
      <c r="B122" s="10"/>
      <c r="C122" s="10"/>
      <c r="D122" s="10"/>
      <c r="E122" s="9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x14ac:dyDescent="0.15">
      <c r="A123" s="10"/>
      <c r="B123" s="10"/>
      <c r="C123" s="10"/>
      <c r="D123" s="10"/>
      <c r="E123" s="9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x14ac:dyDescent="0.15">
      <c r="A124" s="10"/>
      <c r="B124" s="10"/>
      <c r="C124" s="10"/>
      <c r="D124" s="10"/>
      <c r="E124" s="9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x14ac:dyDescent="0.15">
      <c r="A125" s="10"/>
      <c r="B125" s="10"/>
      <c r="C125" s="10"/>
      <c r="D125" s="10"/>
      <c r="E125" s="9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x14ac:dyDescent="0.15">
      <c r="A126" s="10"/>
      <c r="B126" s="10"/>
      <c r="C126" s="10"/>
      <c r="D126" s="10"/>
      <c r="E126" s="9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x14ac:dyDescent="0.15">
      <c r="A127" s="10"/>
      <c r="B127" s="10"/>
      <c r="C127" s="10"/>
      <c r="D127" s="10"/>
      <c r="E127" s="9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x14ac:dyDescent="0.15">
      <c r="A128" s="10"/>
      <c r="B128" s="10"/>
      <c r="C128" s="10"/>
      <c r="D128" s="10"/>
      <c r="E128" s="9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x14ac:dyDescent="0.15">
      <c r="A129" s="10"/>
      <c r="B129" s="10"/>
      <c r="C129" s="10"/>
      <c r="D129" s="10"/>
      <c r="E129" s="9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x14ac:dyDescent="0.15">
      <c r="A130" s="10"/>
      <c r="B130" s="10"/>
      <c r="C130" s="10"/>
      <c r="D130" s="10"/>
      <c r="E130" s="9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x14ac:dyDescent="0.15">
      <c r="A131" s="10"/>
      <c r="B131" s="10"/>
      <c r="C131" s="10"/>
      <c r="D131" s="10"/>
      <c r="E131" s="9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x14ac:dyDescent="0.15">
      <c r="A132" s="10"/>
      <c r="B132" s="10"/>
      <c r="C132" s="10"/>
      <c r="D132" s="10"/>
      <c r="E132" s="9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x14ac:dyDescent="0.15">
      <c r="A133" s="10"/>
      <c r="B133" s="10"/>
      <c r="C133" s="10"/>
      <c r="D133" s="10"/>
      <c r="E133" s="9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x14ac:dyDescent="0.15">
      <c r="A134" s="10"/>
      <c r="B134" s="10"/>
      <c r="C134" s="10"/>
      <c r="D134" s="10"/>
      <c r="E134" s="9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x14ac:dyDescent="0.15">
      <c r="A135" s="10"/>
      <c r="B135" s="10"/>
      <c r="C135" s="10"/>
      <c r="D135" s="10"/>
      <c r="E135" s="9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x14ac:dyDescent="0.15">
      <c r="A136" s="10"/>
      <c r="B136" s="10"/>
      <c r="C136" s="10"/>
      <c r="D136" s="10"/>
      <c r="E136" s="9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x14ac:dyDescent="0.15">
      <c r="A137" s="10"/>
      <c r="B137" s="10"/>
      <c r="C137" s="10"/>
      <c r="D137" s="10"/>
      <c r="E137" s="9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x14ac:dyDescent="0.15">
      <c r="A138" s="10"/>
      <c r="B138" s="10"/>
      <c r="C138" s="10"/>
      <c r="D138" s="10"/>
      <c r="E138" s="9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x14ac:dyDescent="0.15">
      <c r="A139" s="10"/>
      <c r="B139" s="10"/>
      <c r="C139" s="10"/>
      <c r="D139" s="10"/>
      <c r="E139" s="9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x14ac:dyDescent="0.15">
      <c r="A140" s="10"/>
      <c r="B140" s="10"/>
      <c r="C140" s="10"/>
      <c r="D140" s="10"/>
      <c r="E140" s="9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x14ac:dyDescent="0.15">
      <c r="A141" s="10"/>
      <c r="B141" s="10"/>
      <c r="C141" s="10"/>
      <c r="D141" s="10"/>
      <c r="E141" s="9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x14ac:dyDescent="0.15">
      <c r="A142" s="10"/>
      <c r="B142" s="10"/>
      <c r="C142" s="10"/>
      <c r="D142" s="10"/>
      <c r="E142" s="9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x14ac:dyDescent="0.15">
      <c r="A143" s="10"/>
      <c r="B143" s="10"/>
      <c r="C143" s="10"/>
      <c r="D143" s="10"/>
      <c r="E143" s="9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x14ac:dyDescent="0.15">
      <c r="A144" s="10"/>
      <c r="B144" s="10"/>
      <c r="C144" s="10"/>
      <c r="D144" s="10"/>
      <c r="E144" s="9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x14ac:dyDescent="0.15">
      <c r="A145" s="10"/>
      <c r="B145" s="10"/>
      <c r="C145" s="10"/>
      <c r="D145" s="10"/>
      <c r="E145" s="9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x14ac:dyDescent="0.15">
      <c r="A146" s="10"/>
      <c r="B146" s="10"/>
      <c r="C146" s="10"/>
      <c r="D146" s="10"/>
      <c r="E146" s="9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x14ac:dyDescent="0.15">
      <c r="A147" s="10"/>
      <c r="B147" s="10"/>
      <c r="C147" s="10"/>
      <c r="D147" s="10"/>
      <c r="E147" s="9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x14ac:dyDescent="0.15">
      <c r="A148" s="10"/>
      <c r="B148" s="10"/>
      <c r="C148" s="10"/>
      <c r="D148" s="10"/>
      <c r="E148" s="9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x14ac:dyDescent="0.15">
      <c r="A149" s="10"/>
      <c r="B149" s="10"/>
      <c r="C149" s="10"/>
      <c r="D149" s="10"/>
      <c r="E149" s="9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x14ac:dyDescent="0.15">
      <c r="A150" s="10"/>
      <c r="B150" s="10"/>
      <c r="C150" s="10"/>
      <c r="D150" s="10"/>
      <c r="E150" s="9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x14ac:dyDescent="0.15">
      <c r="A151" s="10"/>
      <c r="B151" s="10"/>
      <c r="C151" s="10"/>
      <c r="D151" s="10"/>
      <c r="E151" s="9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x14ac:dyDescent="0.15">
      <c r="A152" s="10"/>
      <c r="B152" s="10"/>
      <c r="C152" s="10"/>
      <c r="D152" s="10"/>
      <c r="E152" s="9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x14ac:dyDescent="0.15">
      <c r="A153" s="10"/>
      <c r="B153" s="10"/>
      <c r="C153" s="10"/>
      <c r="D153" s="10"/>
      <c r="E153" s="9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x14ac:dyDescent="0.15">
      <c r="A154" s="10"/>
      <c r="B154" s="10"/>
      <c r="C154" s="10"/>
      <c r="D154" s="10"/>
      <c r="E154" s="9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x14ac:dyDescent="0.15">
      <c r="A155" s="10"/>
      <c r="B155" s="10"/>
      <c r="C155" s="10"/>
      <c r="D155" s="10"/>
      <c r="E155" s="9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x14ac:dyDescent="0.15">
      <c r="A156" s="10"/>
      <c r="B156" s="10"/>
      <c r="C156" s="10"/>
      <c r="D156" s="10"/>
      <c r="E156" s="9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x14ac:dyDescent="0.15">
      <c r="A157" s="10"/>
      <c r="B157" s="10"/>
      <c r="C157" s="10"/>
      <c r="D157" s="10"/>
      <c r="E157" s="9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x14ac:dyDescent="0.15">
      <c r="A158" s="10"/>
      <c r="B158" s="10"/>
      <c r="C158" s="10"/>
      <c r="D158" s="10"/>
      <c r="E158" s="9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x14ac:dyDescent="0.15">
      <c r="A159" s="10"/>
      <c r="B159" s="10"/>
      <c r="C159" s="10"/>
      <c r="D159" s="10"/>
      <c r="E159" s="9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x14ac:dyDescent="0.15">
      <c r="A160" s="10"/>
      <c r="B160" s="10"/>
      <c r="C160" s="10"/>
      <c r="D160" s="10"/>
      <c r="E160" s="9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x14ac:dyDescent="0.15">
      <c r="A161" s="10"/>
      <c r="B161" s="10"/>
      <c r="C161" s="10"/>
      <c r="D161" s="10"/>
      <c r="E161" s="9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x14ac:dyDescent="0.15">
      <c r="A162" s="10"/>
      <c r="B162" s="10"/>
      <c r="C162" s="10"/>
      <c r="D162" s="10"/>
      <c r="E162" s="9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x14ac:dyDescent="0.15">
      <c r="A163" s="10"/>
      <c r="B163" s="10"/>
      <c r="C163" s="10"/>
      <c r="D163" s="10"/>
      <c r="E163" s="9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x14ac:dyDescent="0.15">
      <c r="A164" s="10"/>
      <c r="B164" s="10"/>
      <c r="C164" s="10"/>
      <c r="D164" s="10"/>
      <c r="E164" s="9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x14ac:dyDescent="0.15">
      <c r="A165" s="10"/>
      <c r="B165" s="10"/>
      <c r="C165" s="10"/>
      <c r="D165" s="10"/>
      <c r="E165" s="9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x14ac:dyDescent="0.15">
      <c r="A166" s="10"/>
      <c r="B166" s="10"/>
      <c r="C166" s="10"/>
      <c r="D166" s="10"/>
      <c r="E166" s="9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x14ac:dyDescent="0.15">
      <c r="A167" s="10"/>
      <c r="B167" s="10"/>
      <c r="C167" s="10"/>
      <c r="D167" s="10"/>
      <c r="E167" s="9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x14ac:dyDescent="0.15">
      <c r="A168" s="10"/>
      <c r="B168" s="10"/>
      <c r="C168" s="10"/>
      <c r="D168" s="10"/>
      <c r="E168" s="9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</row>
    <row r="169" spans="1:19" x14ac:dyDescent="0.15">
      <c r="A169" s="10"/>
      <c r="B169" s="10"/>
      <c r="C169" s="10"/>
      <c r="D169" s="10"/>
      <c r="E169" s="9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</row>
    <row r="170" spans="1:19" x14ac:dyDescent="0.15">
      <c r="A170" s="10"/>
      <c r="B170" s="10"/>
      <c r="C170" s="10"/>
      <c r="D170" s="10"/>
      <c r="E170" s="9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</row>
    <row r="171" spans="1:19" x14ac:dyDescent="0.15">
      <c r="A171" s="10"/>
      <c r="B171" s="10"/>
      <c r="C171" s="10"/>
      <c r="D171" s="10"/>
      <c r="E171" s="9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</row>
    <row r="172" spans="1:19" x14ac:dyDescent="0.15">
      <c r="A172" s="10"/>
      <c r="B172" s="10"/>
      <c r="C172" s="10"/>
      <c r="D172" s="10"/>
      <c r="E172" s="9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</row>
    <row r="173" spans="1:19" x14ac:dyDescent="0.15">
      <c r="A173" s="10"/>
      <c r="B173" s="10"/>
      <c r="C173" s="10"/>
      <c r="D173" s="10"/>
      <c r="E173" s="9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 x14ac:dyDescent="0.15">
      <c r="A174" s="10"/>
      <c r="B174" s="10"/>
      <c r="C174" s="10"/>
      <c r="D174" s="10"/>
      <c r="E174" s="9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</row>
    <row r="175" spans="1:19" x14ac:dyDescent="0.15">
      <c r="A175" s="10"/>
      <c r="B175" s="10"/>
      <c r="C175" s="10"/>
      <c r="D175" s="10"/>
      <c r="E175" s="9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</row>
    <row r="176" spans="1:19" x14ac:dyDescent="0.15">
      <c r="A176" s="10"/>
      <c r="B176" s="10"/>
      <c r="C176" s="10"/>
      <c r="D176" s="10"/>
      <c r="E176" s="9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19" x14ac:dyDescent="0.15">
      <c r="A177" s="10"/>
      <c r="B177" s="10"/>
      <c r="C177" s="10"/>
      <c r="D177" s="10"/>
      <c r="E177" s="9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</row>
    <row r="178" spans="1:19" x14ac:dyDescent="0.15">
      <c r="A178" s="10"/>
      <c r="B178" s="10"/>
      <c r="C178" s="10"/>
      <c r="D178" s="10"/>
      <c r="E178" s="9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</row>
    <row r="179" spans="1:19" x14ac:dyDescent="0.15">
      <c r="A179" s="10"/>
      <c r="B179" s="10"/>
      <c r="C179" s="10"/>
      <c r="D179" s="10"/>
      <c r="E179" s="9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</row>
    <row r="180" spans="1:19" x14ac:dyDescent="0.15">
      <c r="A180" s="10"/>
      <c r="B180" s="10"/>
      <c r="C180" s="10"/>
      <c r="D180" s="10"/>
      <c r="E180" s="9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</row>
    <row r="181" spans="1:19" x14ac:dyDescent="0.15">
      <c r="A181" s="10"/>
      <c r="B181" s="10"/>
      <c r="C181" s="10"/>
      <c r="D181" s="10"/>
      <c r="E181" s="9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</row>
    <row r="182" spans="1:19" x14ac:dyDescent="0.15">
      <c r="A182" s="10"/>
      <c r="B182" s="10"/>
      <c r="C182" s="10"/>
      <c r="D182" s="10"/>
      <c r="E182" s="9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</row>
    <row r="183" spans="1:19" x14ac:dyDescent="0.15">
      <c r="A183" s="10"/>
      <c r="B183" s="10"/>
      <c r="C183" s="10"/>
      <c r="D183" s="10"/>
      <c r="E183" s="9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</row>
    <row r="184" spans="1:19" x14ac:dyDescent="0.15">
      <c r="A184" s="10"/>
      <c r="B184" s="10"/>
      <c r="C184" s="10"/>
      <c r="D184" s="10"/>
      <c r="E184" s="9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</row>
    <row r="185" spans="1:19" x14ac:dyDescent="0.15">
      <c r="A185" s="10"/>
      <c r="B185" s="10"/>
      <c r="C185" s="10"/>
      <c r="D185" s="10"/>
      <c r="E185" s="9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</row>
    <row r="186" spans="1:19" x14ac:dyDescent="0.15">
      <c r="A186" s="10"/>
      <c r="B186" s="10"/>
      <c r="C186" s="10"/>
      <c r="D186" s="10"/>
      <c r="E186" s="9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</row>
    <row r="187" spans="1:19" x14ac:dyDescent="0.15">
      <c r="A187" s="10"/>
      <c r="B187" s="10"/>
      <c r="C187" s="10"/>
      <c r="D187" s="10"/>
      <c r="E187" s="9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</row>
    <row r="188" spans="1:19" x14ac:dyDescent="0.15">
      <c r="A188" s="10"/>
      <c r="B188" s="10"/>
      <c r="C188" s="10"/>
      <c r="D188" s="10"/>
      <c r="E188" s="9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</row>
    <row r="189" spans="1:19" x14ac:dyDescent="0.15">
      <c r="A189" s="10"/>
      <c r="B189" s="10"/>
      <c r="C189" s="10"/>
      <c r="D189" s="10"/>
      <c r="E189" s="9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</row>
    <row r="190" spans="1:19" x14ac:dyDescent="0.15">
      <c r="A190" s="10"/>
      <c r="B190" s="10"/>
      <c r="C190" s="10"/>
      <c r="D190" s="10"/>
      <c r="E190" s="9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</row>
    <row r="191" spans="1:19" x14ac:dyDescent="0.15">
      <c r="A191" s="10"/>
      <c r="B191" s="10"/>
      <c r="C191" s="10"/>
      <c r="D191" s="10"/>
      <c r="E191" s="9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</row>
    <row r="192" spans="1:19" x14ac:dyDescent="0.15">
      <c r="A192" s="10"/>
      <c r="B192" s="10"/>
      <c r="C192" s="10"/>
      <c r="D192" s="10"/>
      <c r="E192" s="9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</row>
    <row r="193" spans="1:19" x14ac:dyDescent="0.15">
      <c r="A193" s="10"/>
      <c r="B193" s="10"/>
      <c r="C193" s="10"/>
      <c r="D193" s="10"/>
      <c r="E193" s="9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</row>
    <row r="194" spans="1:19" x14ac:dyDescent="0.15">
      <c r="A194" s="10"/>
      <c r="B194" s="10"/>
      <c r="C194" s="10"/>
      <c r="D194" s="10"/>
      <c r="E194" s="9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</row>
    <row r="195" spans="1:19" x14ac:dyDescent="0.15">
      <c r="A195" s="10"/>
      <c r="B195" s="10"/>
      <c r="C195" s="10"/>
      <c r="D195" s="10"/>
      <c r="E195" s="9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</row>
    <row r="196" spans="1:19" x14ac:dyDescent="0.15">
      <c r="A196" s="10"/>
      <c r="B196" s="10"/>
      <c r="C196" s="10"/>
      <c r="D196" s="10"/>
      <c r="E196" s="9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</row>
    <row r="197" spans="1:19" x14ac:dyDescent="0.15">
      <c r="A197" s="10"/>
      <c r="B197" s="10"/>
      <c r="C197" s="10"/>
      <c r="D197" s="10"/>
      <c r="E197" s="9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</row>
    <row r="198" spans="1:19" x14ac:dyDescent="0.15">
      <c r="A198" s="10"/>
      <c r="B198" s="10"/>
      <c r="C198" s="10"/>
      <c r="D198" s="10"/>
      <c r="E198" s="9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</row>
    <row r="199" spans="1:19" x14ac:dyDescent="0.15">
      <c r="A199" s="10"/>
      <c r="B199" s="10"/>
      <c r="C199" s="10"/>
      <c r="D199" s="10"/>
      <c r="E199" s="9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</row>
    <row r="200" spans="1:19" x14ac:dyDescent="0.15">
      <c r="A200" s="10"/>
      <c r="B200" s="10"/>
      <c r="C200" s="10"/>
      <c r="D200" s="10"/>
      <c r="E200" s="9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</row>
    <row r="201" spans="1:19" x14ac:dyDescent="0.15">
      <c r="A201" s="10"/>
      <c r="B201" s="10"/>
      <c r="C201" s="10"/>
      <c r="D201" s="10"/>
      <c r="E201" s="9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</row>
    <row r="202" spans="1:19" x14ac:dyDescent="0.15">
      <c r="A202" s="10"/>
      <c r="B202" s="10"/>
      <c r="C202" s="10"/>
      <c r="D202" s="10"/>
      <c r="E202" s="9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</row>
    <row r="203" spans="1:19" x14ac:dyDescent="0.15">
      <c r="A203" s="10"/>
      <c r="B203" s="10"/>
      <c r="C203" s="10"/>
      <c r="D203" s="10"/>
      <c r="E203" s="9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</row>
    <row r="204" spans="1:19" x14ac:dyDescent="0.15">
      <c r="A204" s="10"/>
      <c r="B204" s="10"/>
      <c r="C204" s="10"/>
      <c r="D204" s="10"/>
      <c r="E204" s="9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</row>
    <row r="205" spans="1:19" x14ac:dyDescent="0.15">
      <c r="A205" s="10"/>
      <c r="B205" s="10"/>
      <c r="C205" s="10"/>
      <c r="D205" s="10"/>
      <c r="E205" s="9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</row>
    <row r="206" spans="1:19" x14ac:dyDescent="0.15">
      <c r="A206" s="10"/>
      <c r="B206" s="10"/>
      <c r="C206" s="10"/>
      <c r="D206" s="10"/>
      <c r="E206" s="9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</row>
    <row r="207" spans="1:19" x14ac:dyDescent="0.15">
      <c r="A207" s="10"/>
      <c r="B207" s="10"/>
      <c r="C207" s="10"/>
      <c r="D207" s="10"/>
      <c r="E207" s="9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x14ac:dyDescent="0.15">
      <c r="A208" s="10"/>
      <c r="B208" s="10"/>
      <c r="C208" s="10"/>
      <c r="D208" s="10"/>
      <c r="E208" s="9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</row>
    <row r="209" spans="1:19" x14ac:dyDescent="0.15">
      <c r="A209" s="10"/>
      <c r="B209" s="10"/>
      <c r="C209" s="10"/>
      <c r="D209" s="10"/>
      <c r="E209" s="9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</row>
    <row r="210" spans="1:19" x14ac:dyDescent="0.15">
      <c r="A210" s="10"/>
      <c r="B210" s="10"/>
      <c r="C210" s="10"/>
      <c r="D210" s="10"/>
      <c r="E210" s="9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</row>
    <row r="211" spans="1:19" x14ac:dyDescent="0.15">
      <c r="A211" s="10"/>
      <c r="B211" s="10"/>
      <c r="C211" s="10"/>
      <c r="D211" s="10"/>
      <c r="E211" s="9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</row>
    <row r="212" spans="1:19" x14ac:dyDescent="0.15">
      <c r="A212" s="10"/>
      <c r="B212" s="10"/>
      <c r="C212" s="10"/>
      <c r="D212" s="10"/>
      <c r="E212" s="9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</row>
    <row r="213" spans="1:19" x14ac:dyDescent="0.15">
      <c r="A213" s="10"/>
      <c r="B213" s="10"/>
      <c r="C213" s="10"/>
      <c r="D213" s="10"/>
      <c r="E213" s="9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</row>
    <row r="214" spans="1:19" x14ac:dyDescent="0.15">
      <c r="A214" s="10"/>
      <c r="B214" s="10"/>
      <c r="C214" s="10"/>
      <c r="D214" s="10"/>
      <c r="E214" s="9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</row>
    <row r="215" spans="1:19" x14ac:dyDescent="0.15">
      <c r="A215" s="10"/>
      <c r="B215" s="10"/>
      <c r="C215" s="10"/>
      <c r="D215" s="10"/>
      <c r="E215" s="9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</row>
    <row r="216" spans="1:19" x14ac:dyDescent="0.15">
      <c r="A216" s="10"/>
      <c r="B216" s="10"/>
      <c r="C216" s="10"/>
      <c r="D216" s="10"/>
      <c r="E216" s="9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</row>
    <row r="217" spans="1:19" x14ac:dyDescent="0.15">
      <c r="A217" s="10"/>
      <c r="B217" s="10"/>
      <c r="C217" s="10"/>
      <c r="D217" s="10"/>
      <c r="E217" s="9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</row>
    <row r="218" spans="1:19" x14ac:dyDescent="0.15">
      <c r="A218" s="10"/>
      <c r="B218" s="10"/>
      <c r="C218" s="10"/>
      <c r="D218" s="10"/>
      <c r="E218" s="9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</row>
    <row r="219" spans="1:19" x14ac:dyDescent="0.15">
      <c r="A219" s="10"/>
      <c r="B219" s="10"/>
      <c r="C219" s="10"/>
      <c r="D219" s="10"/>
      <c r="E219" s="9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</row>
    <row r="220" spans="1:19" x14ac:dyDescent="0.15">
      <c r="A220" s="10"/>
      <c r="B220" s="10"/>
      <c r="C220" s="10"/>
      <c r="D220" s="10"/>
      <c r="E220" s="9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15">
      <c r="A221" s="10"/>
      <c r="B221" s="10"/>
      <c r="C221" s="10"/>
      <c r="D221" s="10"/>
      <c r="E221" s="9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x14ac:dyDescent="0.15">
      <c r="A222" s="10"/>
      <c r="B222" s="10"/>
      <c r="C222" s="10"/>
      <c r="D222" s="10"/>
      <c r="E222" s="9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</row>
    <row r="223" spans="1:19" x14ac:dyDescent="0.15">
      <c r="A223" s="10"/>
      <c r="B223" s="10"/>
      <c r="C223" s="10"/>
      <c r="D223" s="10"/>
      <c r="E223" s="9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</row>
    <row r="224" spans="1:19" x14ac:dyDescent="0.15">
      <c r="A224" s="10"/>
      <c r="B224" s="10"/>
      <c r="C224" s="10"/>
      <c r="D224" s="10"/>
      <c r="E224" s="9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</row>
    <row r="225" spans="1:19" x14ac:dyDescent="0.15">
      <c r="A225" s="10"/>
      <c r="B225" s="10"/>
      <c r="C225" s="10"/>
      <c r="D225" s="10"/>
      <c r="E225" s="9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</row>
    <row r="226" spans="1:19" x14ac:dyDescent="0.15">
      <c r="A226" s="10"/>
      <c r="B226" s="10"/>
      <c r="C226" s="10"/>
      <c r="D226" s="10"/>
      <c r="E226" s="9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</row>
    <row r="227" spans="1:19" x14ac:dyDescent="0.15">
      <c r="A227" s="10"/>
      <c r="B227" s="10"/>
      <c r="C227" s="10"/>
      <c r="D227" s="10"/>
      <c r="E227" s="9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</row>
    <row r="228" spans="1:19" x14ac:dyDescent="0.15">
      <c r="A228" s="10"/>
      <c r="B228" s="10"/>
      <c r="C228" s="10"/>
      <c r="D228" s="10"/>
      <c r="E228" s="9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</row>
    <row r="229" spans="1:19" x14ac:dyDescent="0.15">
      <c r="A229" s="10"/>
      <c r="B229" s="10"/>
      <c r="C229" s="10"/>
      <c r="D229" s="10"/>
      <c r="E229" s="9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</row>
    <row r="230" spans="1:19" x14ac:dyDescent="0.15">
      <c r="A230" s="10"/>
      <c r="B230" s="10"/>
      <c r="C230" s="10"/>
      <c r="D230" s="10"/>
      <c r="E230" s="9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</row>
    <row r="231" spans="1:19" x14ac:dyDescent="0.15">
      <c r="A231" s="10"/>
      <c r="B231" s="10"/>
      <c r="C231" s="10"/>
      <c r="D231" s="10"/>
      <c r="E231" s="9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</row>
    <row r="232" spans="1:19" x14ac:dyDescent="0.15">
      <c r="A232" s="10"/>
      <c r="B232" s="10"/>
      <c r="C232" s="10"/>
      <c r="D232" s="10"/>
      <c r="E232" s="9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</row>
    <row r="233" spans="1:19" x14ac:dyDescent="0.15">
      <c r="A233" s="10"/>
      <c r="B233" s="10"/>
      <c r="C233" s="10"/>
      <c r="D233" s="10"/>
      <c r="E233" s="9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</row>
    <row r="234" spans="1:19" x14ac:dyDescent="0.15">
      <c r="A234" s="10"/>
      <c r="B234" s="10"/>
      <c r="C234" s="10"/>
      <c r="D234" s="10"/>
      <c r="E234" s="9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15">
      <c r="A235" s="10"/>
      <c r="B235" s="10"/>
      <c r="C235" s="10"/>
      <c r="D235" s="10"/>
      <c r="E235" s="9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x14ac:dyDescent="0.15">
      <c r="A236" s="10"/>
      <c r="B236" s="10"/>
      <c r="C236" s="10"/>
      <c r="D236" s="10"/>
      <c r="E236" s="9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x14ac:dyDescent="0.15">
      <c r="A237" s="10"/>
      <c r="B237" s="10"/>
      <c r="C237" s="10"/>
      <c r="D237" s="10"/>
      <c r="E237" s="9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</row>
    <row r="238" spans="1:19" x14ac:dyDescent="0.15">
      <c r="A238" s="10"/>
      <c r="B238" s="10"/>
      <c r="C238" s="10"/>
      <c r="D238" s="10"/>
      <c r="E238" s="9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</row>
    <row r="239" spans="1:19" x14ac:dyDescent="0.15">
      <c r="A239" s="10"/>
      <c r="B239" s="10"/>
      <c r="C239" s="10"/>
      <c r="D239" s="10"/>
      <c r="E239" s="9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</row>
    <row r="240" spans="1:19" x14ac:dyDescent="0.15">
      <c r="A240" s="10"/>
      <c r="B240" s="10"/>
      <c r="C240" s="10"/>
      <c r="D240" s="10"/>
      <c r="E240" s="9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</row>
    <row r="241" spans="1:19" x14ac:dyDescent="0.15">
      <c r="A241" s="10"/>
      <c r="B241" s="10"/>
      <c r="C241" s="10"/>
      <c r="D241" s="10"/>
      <c r="E241" s="9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</row>
    <row r="242" spans="1:19" x14ac:dyDescent="0.15">
      <c r="A242" s="10"/>
      <c r="B242" s="10"/>
      <c r="C242" s="10"/>
      <c r="D242" s="10"/>
      <c r="E242" s="9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</row>
    <row r="243" spans="1:19" x14ac:dyDescent="0.15">
      <c r="A243" s="10"/>
      <c r="B243" s="10"/>
      <c r="C243" s="10"/>
      <c r="D243" s="10"/>
      <c r="E243" s="9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</row>
    <row r="244" spans="1:19" x14ac:dyDescent="0.15">
      <c r="A244" s="10"/>
      <c r="B244" s="10"/>
      <c r="C244" s="10"/>
      <c r="D244" s="10"/>
      <c r="E244" s="9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</row>
    <row r="245" spans="1:19" x14ac:dyDescent="0.15">
      <c r="A245" s="10"/>
      <c r="B245" s="10"/>
      <c r="C245" s="10"/>
      <c r="D245" s="10"/>
      <c r="E245" s="9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</row>
    <row r="246" spans="1:19" x14ac:dyDescent="0.15">
      <c r="A246" s="10"/>
      <c r="B246" s="10"/>
      <c r="C246" s="10"/>
      <c r="D246" s="10"/>
      <c r="E246" s="9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</row>
    <row r="247" spans="1:19" x14ac:dyDescent="0.15">
      <c r="A247" s="10"/>
      <c r="B247" s="10"/>
      <c r="C247" s="10"/>
      <c r="D247" s="10"/>
      <c r="E247" s="9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</row>
    <row r="248" spans="1:19" x14ac:dyDescent="0.15">
      <c r="A248" s="10"/>
      <c r="B248" s="10"/>
      <c r="C248" s="10"/>
      <c r="D248" s="10"/>
      <c r="E248" s="9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</row>
    <row r="249" spans="1:19" x14ac:dyDescent="0.15">
      <c r="A249" s="10"/>
      <c r="B249" s="10"/>
      <c r="C249" s="10"/>
      <c r="D249" s="10"/>
      <c r="E249" s="9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</row>
    <row r="250" spans="1:19" x14ac:dyDescent="0.15">
      <c r="A250" s="10"/>
      <c r="B250" s="10"/>
      <c r="C250" s="10"/>
      <c r="D250" s="10"/>
      <c r="E250" s="9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</row>
    <row r="251" spans="1:19" x14ac:dyDescent="0.15">
      <c r="A251" s="10"/>
      <c r="B251" s="10"/>
      <c r="C251" s="10"/>
      <c r="D251" s="10"/>
      <c r="E251" s="9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</row>
    <row r="252" spans="1:19" x14ac:dyDescent="0.15">
      <c r="A252" s="10"/>
      <c r="B252" s="10"/>
      <c r="C252" s="10"/>
      <c r="D252" s="10"/>
      <c r="E252" s="9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</row>
    <row r="253" spans="1:19" x14ac:dyDescent="0.15">
      <c r="A253" s="10"/>
      <c r="B253" s="10"/>
      <c r="C253" s="10"/>
      <c r="D253" s="10"/>
      <c r="E253" s="9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</row>
    <row r="254" spans="1:19" x14ac:dyDescent="0.15">
      <c r="A254" s="10"/>
      <c r="B254" s="10"/>
      <c r="C254" s="10"/>
      <c r="D254" s="10"/>
      <c r="E254" s="9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</row>
    <row r="255" spans="1:19" x14ac:dyDescent="0.15">
      <c r="A255" s="10"/>
      <c r="B255" s="10"/>
      <c r="C255" s="10"/>
      <c r="D255" s="10"/>
      <c r="E255" s="9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</row>
    <row r="256" spans="1:19" x14ac:dyDescent="0.15">
      <c r="A256" s="10"/>
      <c r="B256" s="10"/>
      <c r="C256" s="10"/>
      <c r="D256" s="10"/>
      <c r="E256" s="9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</row>
    <row r="257" spans="1:19" x14ac:dyDescent="0.15">
      <c r="A257" s="10"/>
      <c r="B257" s="10"/>
      <c r="C257" s="10"/>
      <c r="D257" s="10"/>
      <c r="E257" s="9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</row>
    <row r="258" spans="1:19" x14ac:dyDescent="0.15">
      <c r="A258" s="10"/>
      <c r="B258" s="10"/>
      <c r="C258" s="10"/>
      <c r="D258" s="10"/>
      <c r="E258" s="9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</row>
    <row r="259" spans="1:19" x14ac:dyDescent="0.15">
      <c r="A259" s="10"/>
      <c r="B259" s="10"/>
      <c r="C259" s="10"/>
      <c r="D259" s="10"/>
      <c r="E259" s="9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</row>
    <row r="260" spans="1:19" x14ac:dyDescent="0.15">
      <c r="A260" s="10"/>
      <c r="B260" s="10"/>
      <c r="C260" s="10"/>
      <c r="D260" s="10"/>
      <c r="E260" s="9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</row>
    <row r="261" spans="1:19" x14ac:dyDescent="0.15">
      <c r="A261" s="10"/>
      <c r="B261" s="10"/>
      <c r="C261" s="10"/>
      <c r="D261" s="10"/>
      <c r="E261" s="9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</row>
    <row r="262" spans="1:19" x14ac:dyDescent="0.15">
      <c r="A262" s="10"/>
      <c r="B262" s="10"/>
      <c r="C262" s="10"/>
      <c r="D262" s="10"/>
      <c r="E262" s="9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</row>
    <row r="263" spans="1:19" x14ac:dyDescent="0.15">
      <c r="A263" s="10"/>
      <c r="B263" s="10"/>
      <c r="C263" s="10"/>
      <c r="D263" s="10"/>
      <c r="E263" s="9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</row>
    <row r="264" spans="1:19" x14ac:dyDescent="0.15">
      <c r="A264" s="10"/>
      <c r="B264" s="10"/>
      <c r="C264" s="10"/>
      <c r="D264" s="10"/>
      <c r="E264" s="9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</row>
    <row r="265" spans="1:19" x14ac:dyDescent="0.15">
      <c r="A265" s="10"/>
      <c r="B265" s="10"/>
      <c r="C265" s="10"/>
      <c r="D265" s="10"/>
      <c r="E265" s="9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</row>
    <row r="266" spans="1:19" x14ac:dyDescent="0.15">
      <c r="A266" s="10"/>
      <c r="B266" s="10"/>
      <c r="C266" s="10"/>
      <c r="D266" s="10"/>
      <c r="E266" s="9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x14ac:dyDescent="0.15">
      <c r="A267" s="10"/>
      <c r="B267" s="10"/>
      <c r="C267" s="10"/>
      <c r="D267" s="10"/>
      <c r="E267" s="9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</row>
    <row r="268" spans="1:19" x14ac:dyDescent="0.15">
      <c r="A268" s="10"/>
      <c r="B268" s="10"/>
      <c r="C268" s="10"/>
      <c r="D268" s="10"/>
      <c r="E268" s="9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</row>
    <row r="269" spans="1:19" x14ac:dyDescent="0.15">
      <c r="A269" s="10"/>
      <c r="B269" s="10"/>
      <c r="C269" s="10"/>
      <c r="D269" s="10"/>
      <c r="E269" s="9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</row>
    <row r="270" spans="1:19" x14ac:dyDescent="0.15">
      <c r="A270" s="10"/>
      <c r="B270" s="10"/>
      <c r="C270" s="10"/>
      <c r="D270" s="10"/>
      <c r="E270" s="9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</row>
    <row r="271" spans="1:19" x14ac:dyDescent="0.15">
      <c r="A271" s="10"/>
      <c r="B271" s="10"/>
      <c r="C271" s="10"/>
      <c r="D271" s="10"/>
      <c r="E271" s="9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</row>
    <row r="272" spans="1:19" x14ac:dyDescent="0.15">
      <c r="A272" s="10"/>
      <c r="B272" s="10"/>
      <c r="C272" s="10"/>
      <c r="D272" s="10"/>
      <c r="E272" s="9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</row>
    <row r="273" spans="1:19" x14ac:dyDescent="0.15">
      <c r="A273" s="10"/>
      <c r="B273" s="10"/>
      <c r="C273" s="10"/>
      <c r="D273" s="10"/>
      <c r="E273" s="9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</row>
    <row r="274" spans="1:19" x14ac:dyDescent="0.15">
      <c r="A274" s="10"/>
      <c r="B274" s="10"/>
      <c r="C274" s="10"/>
      <c r="D274" s="10"/>
      <c r="E274" s="9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</row>
    <row r="275" spans="1:19" x14ac:dyDescent="0.15">
      <c r="A275" s="10"/>
      <c r="B275" s="10"/>
      <c r="C275" s="10"/>
      <c r="D275" s="10"/>
      <c r="E275" s="9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</row>
    <row r="276" spans="1:19" x14ac:dyDescent="0.15">
      <c r="A276" s="10"/>
      <c r="B276" s="10"/>
      <c r="C276" s="10"/>
      <c r="D276" s="10"/>
      <c r="E276" s="9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</row>
    <row r="277" spans="1:19" x14ac:dyDescent="0.15">
      <c r="A277" s="10"/>
      <c r="B277" s="10"/>
      <c r="C277" s="10"/>
      <c r="D277" s="10"/>
      <c r="E277" s="9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</row>
    <row r="278" spans="1:19" x14ac:dyDescent="0.15">
      <c r="A278" s="10"/>
      <c r="B278" s="10"/>
      <c r="C278" s="10"/>
      <c r="D278" s="10"/>
      <c r="E278" s="9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</row>
    <row r="279" spans="1:19" x14ac:dyDescent="0.15">
      <c r="A279" s="10"/>
      <c r="B279" s="10"/>
      <c r="C279" s="10"/>
      <c r="D279" s="10"/>
      <c r="E279" s="9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</row>
    <row r="280" spans="1:19" x14ac:dyDescent="0.15">
      <c r="A280" s="10"/>
      <c r="B280" s="10"/>
      <c r="C280" s="10"/>
      <c r="D280" s="10"/>
      <c r="E280" s="9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</row>
    <row r="281" spans="1:19" x14ac:dyDescent="0.15">
      <c r="A281" s="10"/>
      <c r="B281" s="10"/>
      <c r="C281" s="10"/>
      <c r="D281" s="10"/>
      <c r="E281" s="9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</row>
    <row r="282" spans="1:19" x14ac:dyDescent="0.15">
      <c r="A282" s="10"/>
      <c r="B282" s="10"/>
      <c r="C282" s="10"/>
      <c r="D282" s="10"/>
      <c r="E282" s="9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</row>
    <row r="283" spans="1:19" x14ac:dyDescent="0.15">
      <c r="A283" s="10"/>
      <c r="B283" s="10"/>
      <c r="C283" s="10"/>
      <c r="D283" s="10"/>
      <c r="E283" s="9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</row>
    <row r="284" spans="1:19" x14ac:dyDescent="0.15">
      <c r="A284" s="10"/>
      <c r="B284" s="10"/>
      <c r="C284" s="10"/>
      <c r="D284" s="10"/>
      <c r="E284" s="9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</row>
    <row r="285" spans="1:19" x14ac:dyDescent="0.15">
      <c r="A285" s="10"/>
      <c r="B285" s="10"/>
      <c r="C285" s="10"/>
      <c r="D285" s="10"/>
      <c r="E285" s="9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</row>
    <row r="286" spans="1:19" x14ac:dyDescent="0.15">
      <c r="A286" s="10"/>
      <c r="B286" s="10"/>
      <c r="C286" s="10"/>
      <c r="D286" s="10"/>
      <c r="E286" s="9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</row>
    <row r="287" spans="1:19" x14ac:dyDescent="0.15">
      <c r="A287" s="10"/>
      <c r="B287" s="10"/>
      <c r="C287" s="10"/>
      <c r="D287" s="10"/>
      <c r="E287" s="9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</row>
    <row r="288" spans="1:19" x14ac:dyDescent="0.15">
      <c r="A288" s="10"/>
      <c r="B288" s="10"/>
      <c r="C288" s="10"/>
      <c r="D288" s="10"/>
      <c r="E288" s="9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</row>
    <row r="289" spans="1:19" x14ac:dyDescent="0.15">
      <c r="A289" s="10"/>
      <c r="B289" s="10"/>
      <c r="C289" s="10"/>
      <c r="D289" s="10"/>
      <c r="E289" s="9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</row>
    <row r="290" spans="1:19" x14ac:dyDescent="0.15">
      <c r="A290" s="10"/>
      <c r="B290" s="10"/>
      <c r="C290" s="10"/>
      <c r="D290" s="10"/>
      <c r="E290" s="9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</row>
    <row r="291" spans="1:19" x14ac:dyDescent="0.15">
      <c r="A291" s="10"/>
      <c r="B291" s="10"/>
      <c r="C291" s="10"/>
      <c r="D291" s="10"/>
      <c r="E291" s="9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</row>
    <row r="292" spans="1:19" x14ac:dyDescent="0.15">
      <c r="A292" s="10"/>
      <c r="B292" s="10"/>
      <c r="C292" s="10"/>
      <c r="D292" s="10"/>
      <c r="E292" s="9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15">
      <c r="A293" s="10"/>
      <c r="B293" s="10"/>
      <c r="C293" s="10"/>
      <c r="D293" s="10"/>
      <c r="E293" s="9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15">
      <c r="A294" s="10"/>
      <c r="B294" s="10"/>
      <c r="C294" s="10"/>
      <c r="D294" s="10"/>
      <c r="E294" s="9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15">
      <c r="A295" s="10"/>
      <c r="B295" s="10"/>
      <c r="C295" s="10"/>
      <c r="D295" s="10"/>
      <c r="E295" s="9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x14ac:dyDescent="0.15">
      <c r="A296" s="10"/>
      <c r="B296" s="10"/>
      <c r="C296" s="10"/>
      <c r="D296" s="10"/>
      <c r="E296" s="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x14ac:dyDescent="0.15">
      <c r="A297" s="10"/>
      <c r="B297" s="10"/>
      <c r="C297" s="10"/>
      <c r="D297" s="10"/>
      <c r="E297" s="9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</row>
    <row r="298" spans="1:19" x14ac:dyDescent="0.15">
      <c r="A298" s="10"/>
      <c r="B298" s="10"/>
      <c r="C298" s="10"/>
      <c r="D298" s="10"/>
      <c r="E298" s="9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</row>
    <row r="299" spans="1:19" x14ac:dyDescent="0.15">
      <c r="A299" s="10"/>
      <c r="B299" s="10"/>
      <c r="C299" s="10"/>
      <c r="D299" s="10"/>
      <c r="E299" s="9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</row>
    <row r="300" spans="1:19" x14ac:dyDescent="0.15">
      <c r="A300" s="10"/>
      <c r="B300" s="10"/>
      <c r="C300" s="10"/>
      <c r="D300" s="10"/>
      <c r="E300" s="9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</row>
    <row r="301" spans="1:19" x14ac:dyDescent="0.15">
      <c r="A301" s="10"/>
      <c r="B301" s="10"/>
      <c r="C301" s="10"/>
      <c r="D301" s="10"/>
      <c r="E301" s="9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</row>
    <row r="302" spans="1:19" x14ac:dyDescent="0.15">
      <c r="A302" s="10"/>
      <c r="B302" s="10"/>
      <c r="C302" s="10"/>
      <c r="D302" s="10"/>
      <c r="E302" s="9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</row>
    <row r="303" spans="1:19" x14ac:dyDescent="0.15">
      <c r="A303" s="10"/>
      <c r="B303" s="10"/>
      <c r="C303" s="10"/>
      <c r="D303" s="10"/>
      <c r="E303" s="9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</row>
    <row r="304" spans="1:19" x14ac:dyDescent="0.15">
      <c r="A304" s="10"/>
      <c r="B304" s="10"/>
      <c r="C304" s="10"/>
      <c r="D304" s="10"/>
      <c r="E304" s="9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</row>
    <row r="305" spans="1:19" x14ac:dyDescent="0.15">
      <c r="A305" s="10"/>
      <c r="B305" s="10"/>
      <c r="C305" s="10"/>
      <c r="D305" s="10"/>
      <c r="E305" s="9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</row>
    <row r="306" spans="1:19" x14ac:dyDescent="0.15">
      <c r="A306" s="10"/>
      <c r="B306" s="10"/>
      <c r="C306" s="10"/>
      <c r="D306" s="10"/>
      <c r="E306" s="9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</row>
    <row r="307" spans="1:19" x14ac:dyDescent="0.15">
      <c r="A307" s="10"/>
      <c r="B307" s="10"/>
      <c r="C307" s="10"/>
      <c r="D307" s="10"/>
      <c r="E307" s="9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</row>
    <row r="308" spans="1:19" x14ac:dyDescent="0.15">
      <c r="A308" s="10"/>
      <c r="B308" s="10"/>
      <c r="C308" s="10"/>
      <c r="D308" s="10"/>
      <c r="E308" s="9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</row>
    <row r="309" spans="1:19" x14ac:dyDescent="0.15">
      <c r="A309" s="10"/>
      <c r="B309" s="10"/>
      <c r="C309" s="10"/>
      <c r="D309" s="10"/>
      <c r="E309" s="9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</row>
    <row r="310" spans="1:19" x14ac:dyDescent="0.15">
      <c r="A310" s="10"/>
      <c r="B310" s="10"/>
      <c r="C310" s="10"/>
      <c r="D310" s="10"/>
      <c r="E310" s="9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</row>
    <row r="311" spans="1:19" x14ac:dyDescent="0.15">
      <c r="A311" s="10"/>
      <c r="B311" s="10"/>
      <c r="C311" s="10"/>
      <c r="D311" s="10"/>
      <c r="E311" s="9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</row>
    <row r="312" spans="1:19" x14ac:dyDescent="0.15">
      <c r="A312" s="10"/>
      <c r="B312" s="10"/>
      <c r="C312" s="10"/>
      <c r="D312" s="10"/>
      <c r="E312" s="9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</row>
    <row r="313" spans="1:19" x14ac:dyDescent="0.15">
      <c r="A313" s="10"/>
      <c r="B313" s="10"/>
      <c r="C313" s="10"/>
      <c r="D313" s="10"/>
      <c r="E313" s="9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</row>
    <row r="314" spans="1:19" x14ac:dyDescent="0.15">
      <c r="A314" s="10"/>
      <c r="B314" s="10"/>
      <c r="C314" s="10"/>
      <c r="D314" s="10"/>
      <c r="E314" s="9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</row>
    <row r="315" spans="1:19" x14ac:dyDescent="0.15">
      <c r="A315" s="10"/>
      <c r="B315" s="10"/>
      <c r="C315" s="10"/>
      <c r="D315" s="10"/>
      <c r="E315" s="9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</row>
    <row r="316" spans="1:19" x14ac:dyDescent="0.15">
      <c r="A316" s="10"/>
      <c r="B316" s="10"/>
      <c r="C316" s="10"/>
      <c r="D316" s="10"/>
      <c r="E316" s="9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</row>
    <row r="317" spans="1:19" x14ac:dyDescent="0.15">
      <c r="A317" s="10"/>
      <c r="B317" s="10"/>
      <c r="C317" s="10"/>
      <c r="D317" s="10"/>
      <c r="E317" s="9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</row>
    <row r="318" spans="1:19" x14ac:dyDescent="0.15">
      <c r="A318" s="10"/>
      <c r="B318" s="10"/>
      <c r="C318" s="10"/>
      <c r="D318" s="10"/>
      <c r="E318" s="9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</row>
    <row r="319" spans="1:19" x14ac:dyDescent="0.15">
      <c r="A319" s="10"/>
      <c r="B319" s="10"/>
      <c r="C319" s="10"/>
      <c r="D319" s="10"/>
      <c r="E319" s="9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</row>
    <row r="320" spans="1:19" x14ac:dyDescent="0.15">
      <c r="A320" s="10"/>
      <c r="B320" s="10"/>
      <c r="C320" s="10"/>
      <c r="D320" s="10"/>
      <c r="E320" s="9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</row>
    <row r="321" spans="1:19" x14ac:dyDescent="0.15">
      <c r="A321" s="10"/>
      <c r="B321" s="10"/>
      <c r="C321" s="10"/>
      <c r="D321" s="10"/>
      <c r="E321" s="9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</row>
    <row r="322" spans="1:19" x14ac:dyDescent="0.15">
      <c r="A322" s="10"/>
      <c r="B322" s="10"/>
      <c r="C322" s="10"/>
      <c r="D322" s="10"/>
      <c r="E322" s="9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</row>
    <row r="323" spans="1:19" x14ac:dyDescent="0.15">
      <c r="A323" s="10"/>
      <c r="B323" s="10"/>
      <c r="C323" s="10"/>
      <c r="D323" s="10"/>
      <c r="E323" s="9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</row>
    <row r="324" spans="1:19" x14ac:dyDescent="0.15">
      <c r="A324" s="10"/>
      <c r="B324" s="10"/>
      <c r="C324" s="10"/>
      <c r="D324" s="10"/>
      <c r="E324" s="9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</row>
    <row r="325" spans="1:19" x14ac:dyDescent="0.15">
      <c r="A325" s="10"/>
      <c r="B325" s="10"/>
      <c r="C325" s="10"/>
      <c r="D325" s="10"/>
      <c r="E325" s="9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</row>
    <row r="326" spans="1:19" x14ac:dyDescent="0.15">
      <c r="A326" s="10"/>
      <c r="B326" s="10"/>
      <c r="C326" s="10"/>
      <c r="D326" s="10"/>
      <c r="E326" s="9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x14ac:dyDescent="0.15">
      <c r="A327" s="10"/>
      <c r="B327" s="10"/>
      <c r="C327" s="10"/>
      <c r="D327" s="10"/>
      <c r="E327" s="9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</row>
    <row r="328" spans="1:19" x14ac:dyDescent="0.15">
      <c r="A328" s="10"/>
      <c r="B328" s="10"/>
      <c r="C328" s="10"/>
      <c r="D328" s="10"/>
      <c r="E328" s="9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</row>
    <row r="329" spans="1:19" x14ac:dyDescent="0.15">
      <c r="A329" s="10"/>
      <c r="B329" s="10"/>
      <c r="C329" s="10"/>
      <c r="D329" s="10"/>
      <c r="E329" s="9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</row>
    <row r="330" spans="1:19" x14ac:dyDescent="0.15">
      <c r="A330" s="10"/>
      <c r="B330" s="10"/>
      <c r="C330" s="10"/>
      <c r="D330" s="10"/>
      <c r="E330" s="9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</row>
    <row r="331" spans="1:19" x14ac:dyDescent="0.15">
      <c r="A331" s="10"/>
      <c r="B331" s="10"/>
      <c r="C331" s="10"/>
      <c r="D331" s="10"/>
      <c r="E331" s="9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</row>
    <row r="332" spans="1:19" x14ac:dyDescent="0.15">
      <c r="A332" s="10"/>
      <c r="B332" s="10"/>
      <c r="C332" s="10"/>
      <c r="D332" s="10"/>
      <c r="E332" s="9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</row>
    <row r="333" spans="1:19" x14ac:dyDescent="0.15">
      <c r="A333" s="10"/>
      <c r="B333" s="10"/>
      <c r="C333" s="10"/>
      <c r="D333" s="10"/>
      <c r="E333" s="9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</row>
    <row r="334" spans="1:19" x14ac:dyDescent="0.15">
      <c r="A334" s="10"/>
      <c r="B334" s="10"/>
      <c r="C334" s="10"/>
      <c r="D334" s="10"/>
      <c r="E334" s="9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</row>
    <row r="335" spans="1:19" x14ac:dyDescent="0.15">
      <c r="A335" s="10"/>
      <c r="B335" s="10"/>
      <c r="C335" s="10"/>
      <c r="D335" s="10"/>
      <c r="E335" s="9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</row>
    <row r="336" spans="1:19" x14ac:dyDescent="0.15">
      <c r="A336" s="10"/>
      <c r="B336" s="10"/>
      <c r="C336" s="10"/>
      <c r="D336" s="10"/>
      <c r="E336" s="9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</row>
    <row r="337" spans="1:19" x14ac:dyDescent="0.15">
      <c r="A337" s="10"/>
      <c r="B337" s="10"/>
      <c r="C337" s="10"/>
      <c r="D337" s="10"/>
      <c r="E337" s="9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</row>
    <row r="338" spans="1:19" x14ac:dyDescent="0.15">
      <c r="A338" s="10"/>
      <c r="B338" s="10"/>
      <c r="C338" s="10"/>
      <c r="D338" s="10"/>
      <c r="E338" s="9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</row>
    <row r="339" spans="1:19" x14ac:dyDescent="0.15">
      <c r="A339" s="10"/>
      <c r="B339" s="10"/>
      <c r="C339" s="10"/>
      <c r="D339" s="10"/>
      <c r="E339" s="9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</row>
    <row r="340" spans="1:19" x14ac:dyDescent="0.15">
      <c r="A340" s="10"/>
      <c r="B340" s="10"/>
      <c r="C340" s="10"/>
      <c r="D340" s="10"/>
      <c r="E340" s="9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</row>
    <row r="341" spans="1:19" x14ac:dyDescent="0.15">
      <c r="A341" s="10"/>
      <c r="B341" s="10"/>
      <c r="C341" s="10"/>
      <c r="D341" s="10"/>
      <c r="E341" s="9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</row>
    <row r="342" spans="1:19" x14ac:dyDescent="0.15">
      <c r="A342" s="10"/>
      <c r="B342" s="10"/>
      <c r="C342" s="10"/>
      <c r="D342" s="10"/>
      <c r="E342" s="9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</row>
    <row r="343" spans="1:19" x14ac:dyDescent="0.15">
      <c r="A343" s="10"/>
      <c r="B343" s="10"/>
      <c r="C343" s="10"/>
      <c r="D343" s="10"/>
      <c r="E343" s="9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</row>
    <row r="344" spans="1:19" x14ac:dyDescent="0.15">
      <c r="A344" s="10"/>
      <c r="B344" s="10"/>
      <c r="C344" s="10"/>
      <c r="D344" s="10"/>
      <c r="E344" s="9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</row>
    <row r="345" spans="1:19" x14ac:dyDescent="0.15">
      <c r="A345" s="10"/>
      <c r="B345" s="10"/>
      <c r="C345" s="10"/>
      <c r="D345" s="10"/>
      <c r="E345" s="9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</row>
    <row r="346" spans="1:19" x14ac:dyDescent="0.15">
      <c r="A346" s="10"/>
      <c r="B346" s="10"/>
      <c r="C346" s="10"/>
      <c r="D346" s="10"/>
      <c r="E346" s="9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</row>
    <row r="347" spans="1:19" x14ac:dyDescent="0.15">
      <c r="A347" s="10"/>
      <c r="B347" s="10"/>
      <c r="C347" s="10"/>
      <c r="D347" s="10"/>
      <c r="E347" s="9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</row>
    <row r="348" spans="1:19" x14ac:dyDescent="0.15">
      <c r="A348" s="10"/>
      <c r="B348" s="10"/>
      <c r="C348" s="10"/>
      <c r="D348" s="10"/>
      <c r="E348" s="9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</row>
    <row r="349" spans="1:19" x14ac:dyDescent="0.15">
      <c r="A349" s="10"/>
      <c r="B349" s="10"/>
      <c r="C349" s="10"/>
      <c r="D349" s="10"/>
      <c r="E349" s="9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</row>
    <row r="350" spans="1:19" x14ac:dyDescent="0.15">
      <c r="A350" s="10"/>
      <c r="B350" s="10"/>
      <c r="C350" s="10"/>
      <c r="D350" s="10"/>
      <c r="E350" s="9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</row>
    <row r="351" spans="1:19" x14ac:dyDescent="0.15">
      <c r="A351" s="10"/>
      <c r="B351" s="10"/>
      <c r="C351" s="10"/>
      <c r="D351" s="10"/>
      <c r="E351" s="9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</row>
    <row r="352" spans="1:19" x14ac:dyDescent="0.15">
      <c r="A352" s="10"/>
      <c r="B352" s="10"/>
      <c r="C352" s="10"/>
      <c r="D352" s="10"/>
      <c r="E352" s="9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</row>
    <row r="353" spans="1:19" x14ac:dyDescent="0.15">
      <c r="A353" s="10"/>
      <c r="B353" s="10"/>
      <c r="C353" s="10"/>
      <c r="D353" s="10"/>
      <c r="E353" s="9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</row>
    <row r="354" spans="1:19" x14ac:dyDescent="0.15">
      <c r="A354" s="10"/>
      <c r="B354" s="10"/>
      <c r="C354" s="10"/>
      <c r="D354" s="10"/>
      <c r="E354" s="9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</row>
    <row r="355" spans="1:19" x14ac:dyDescent="0.15">
      <c r="A355" s="10"/>
      <c r="B355" s="10"/>
      <c r="C355" s="10"/>
      <c r="D355" s="10"/>
      <c r="E355" s="9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</row>
    <row r="356" spans="1:19" x14ac:dyDescent="0.15">
      <c r="A356" s="10"/>
      <c r="B356" s="10"/>
      <c r="C356" s="10"/>
      <c r="D356" s="10"/>
      <c r="E356" s="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x14ac:dyDescent="0.15">
      <c r="A357" s="10"/>
      <c r="B357" s="10"/>
      <c r="C357" s="10"/>
      <c r="D357" s="10"/>
      <c r="E357" s="9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</row>
    <row r="358" spans="1:19" x14ac:dyDescent="0.15">
      <c r="A358" s="10"/>
      <c r="B358" s="10"/>
      <c r="C358" s="10"/>
      <c r="D358" s="10"/>
      <c r="E358" s="9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</row>
    <row r="359" spans="1:19" x14ac:dyDescent="0.15">
      <c r="A359" s="10"/>
      <c r="B359" s="10"/>
      <c r="C359" s="10"/>
      <c r="D359" s="10"/>
      <c r="E359" s="9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</row>
    <row r="360" spans="1:19" x14ac:dyDescent="0.15">
      <c r="A360" s="10"/>
      <c r="B360" s="10"/>
      <c r="C360" s="10"/>
      <c r="D360" s="10"/>
      <c r="E360" s="9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</row>
    <row r="361" spans="1:19" x14ac:dyDescent="0.15">
      <c r="A361" s="10"/>
      <c r="B361" s="10"/>
      <c r="C361" s="10"/>
      <c r="D361" s="10"/>
      <c r="E361" s="9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</row>
    <row r="362" spans="1:19" x14ac:dyDescent="0.15">
      <c r="A362" s="10"/>
      <c r="B362" s="10"/>
      <c r="C362" s="10"/>
      <c r="D362" s="10"/>
      <c r="E362" s="9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</row>
    <row r="363" spans="1:19" x14ac:dyDescent="0.15">
      <c r="A363" s="10"/>
      <c r="B363" s="10"/>
      <c r="C363" s="10"/>
      <c r="D363" s="10"/>
      <c r="E363" s="9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</row>
    <row r="364" spans="1:19" x14ac:dyDescent="0.15">
      <c r="A364" s="10"/>
      <c r="B364" s="10"/>
      <c r="C364" s="10"/>
      <c r="D364" s="10"/>
      <c r="E364" s="9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</row>
    <row r="365" spans="1:19" x14ac:dyDescent="0.15">
      <c r="A365" s="10"/>
      <c r="B365" s="10"/>
      <c r="C365" s="10"/>
      <c r="D365" s="10"/>
      <c r="E365" s="9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</row>
    <row r="366" spans="1:19" x14ac:dyDescent="0.15">
      <c r="A366" s="10"/>
      <c r="B366" s="10"/>
      <c r="C366" s="10"/>
      <c r="D366" s="10"/>
      <c r="E366" s="9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</row>
    <row r="367" spans="1:19" x14ac:dyDescent="0.15">
      <c r="A367" s="10"/>
      <c r="B367" s="10"/>
      <c r="C367" s="10"/>
      <c r="D367" s="10"/>
      <c r="E367" s="9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</row>
    <row r="368" spans="1:19" x14ac:dyDescent="0.15">
      <c r="A368" s="10"/>
      <c r="B368" s="10"/>
      <c r="C368" s="10"/>
      <c r="D368" s="10"/>
      <c r="E368" s="9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</row>
    <row r="369" spans="1:19" x14ac:dyDescent="0.15">
      <c r="A369" s="10"/>
      <c r="B369" s="10"/>
      <c r="C369" s="10"/>
      <c r="D369" s="10"/>
      <c r="E369" s="9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</row>
    <row r="370" spans="1:19" x14ac:dyDescent="0.15">
      <c r="A370" s="10"/>
      <c r="B370" s="10"/>
      <c r="C370" s="10"/>
      <c r="D370" s="10"/>
      <c r="E370" s="9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</row>
    <row r="371" spans="1:19" x14ac:dyDescent="0.15">
      <c r="A371" s="10"/>
      <c r="B371" s="10"/>
      <c r="C371" s="10"/>
      <c r="D371" s="10"/>
      <c r="E371" s="9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</row>
    <row r="372" spans="1:19" x14ac:dyDescent="0.15">
      <c r="A372" s="10"/>
      <c r="B372" s="10"/>
      <c r="C372" s="10"/>
      <c r="D372" s="10"/>
      <c r="E372" s="9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</row>
    <row r="373" spans="1:19" x14ac:dyDescent="0.15">
      <c r="A373" s="10"/>
      <c r="B373" s="10"/>
      <c r="C373" s="10"/>
      <c r="D373" s="10"/>
      <c r="E373" s="9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</row>
    <row r="374" spans="1:19" x14ac:dyDescent="0.15">
      <c r="A374" s="10"/>
      <c r="B374" s="10"/>
      <c r="C374" s="10"/>
      <c r="D374" s="10"/>
      <c r="E374" s="9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</row>
    <row r="375" spans="1:19" x14ac:dyDescent="0.15">
      <c r="A375" s="10"/>
      <c r="B375" s="10"/>
      <c r="C375" s="10"/>
      <c r="D375" s="10"/>
      <c r="E375" s="9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</row>
    <row r="376" spans="1:19" x14ac:dyDescent="0.15">
      <c r="A376" s="10"/>
      <c r="B376" s="10"/>
      <c r="C376" s="10"/>
      <c r="D376" s="10"/>
      <c r="E376" s="9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</row>
    <row r="377" spans="1:19" x14ac:dyDescent="0.15">
      <c r="A377" s="10"/>
      <c r="B377" s="10"/>
      <c r="C377" s="10"/>
      <c r="D377" s="10"/>
      <c r="E377" s="9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</row>
    <row r="378" spans="1:19" x14ac:dyDescent="0.15">
      <c r="A378" s="10"/>
      <c r="B378" s="10"/>
      <c r="C378" s="10"/>
      <c r="D378" s="10"/>
      <c r="E378" s="9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</row>
    <row r="379" spans="1:19" x14ac:dyDescent="0.15">
      <c r="A379" s="10"/>
      <c r="B379" s="10"/>
      <c r="C379" s="10"/>
      <c r="D379" s="10"/>
      <c r="E379" s="9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</row>
    <row r="380" spans="1:19" x14ac:dyDescent="0.15">
      <c r="A380" s="10"/>
      <c r="B380" s="10"/>
      <c r="C380" s="10"/>
      <c r="D380" s="10"/>
      <c r="E380" s="9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</row>
    <row r="381" spans="1:19" x14ac:dyDescent="0.15">
      <c r="A381" s="10"/>
      <c r="B381" s="10"/>
      <c r="C381" s="10"/>
      <c r="D381" s="10"/>
      <c r="E381" s="9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</row>
    <row r="382" spans="1:19" x14ac:dyDescent="0.15">
      <c r="A382" s="10"/>
      <c r="B382" s="10"/>
      <c r="C382" s="10"/>
      <c r="D382" s="10"/>
      <c r="E382" s="9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</row>
    <row r="383" spans="1:19" x14ac:dyDescent="0.15">
      <c r="A383" s="10"/>
      <c r="B383" s="10"/>
      <c r="C383" s="10"/>
      <c r="D383" s="10"/>
      <c r="E383" s="9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</row>
    <row r="384" spans="1:19" x14ac:dyDescent="0.15">
      <c r="A384" s="10"/>
      <c r="B384" s="10"/>
      <c r="C384" s="10"/>
      <c r="D384" s="10"/>
      <c r="E384" s="9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</row>
    <row r="385" spans="1:19" x14ac:dyDescent="0.15">
      <c r="A385" s="10"/>
      <c r="B385" s="10"/>
      <c r="C385" s="10"/>
      <c r="D385" s="10"/>
      <c r="E385" s="9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</row>
    <row r="386" spans="1:19" x14ac:dyDescent="0.15">
      <c r="A386" s="10"/>
      <c r="B386" s="10"/>
      <c r="C386" s="10"/>
      <c r="D386" s="10"/>
      <c r="E386" s="9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</row>
    <row r="387" spans="1:19" x14ac:dyDescent="0.15">
      <c r="A387" s="10"/>
      <c r="B387" s="10"/>
      <c r="C387" s="10"/>
      <c r="D387" s="10"/>
      <c r="E387" s="9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</row>
    <row r="388" spans="1:19" x14ac:dyDescent="0.15">
      <c r="A388" s="10"/>
      <c r="B388" s="10"/>
      <c r="C388" s="10"/>
      <c r="D388" s="10"/>
      <c r="E388" s="9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</row>
    <row r="389" spans="1:19" x14ac:dyDescent="0.15">
      <c r="A389" s="10"/>
      <c r="B389" s="10"/>
      <c r="C389" s="10"/>
      <c r="D389" s="10"/>
      <c r="E389" s="9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15">
      <c r="A390" s="10"/>
      <c r="B390" s="10"/>
      <c r="C390" s="10"/>
      <c r="D390" s="10"/>
      <c r="E390" s="9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15">
      <c r="A391" s="10"/>
      <c r="B391" s="10"/>
      <c r="C391" s="10"/>
      <c r="D391" s="10"/>
      <c r="E391" s="9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15">
      <c r="A392" s="10"/>
      <c r="B392" s="10"/>
      <c r="C392" s="10"/>
      <c r="D392" s="10"/>
      <c r="E392" s="9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x14ac:dyDescent="0.15">
      <c r="A393" s="10"/>
      <c r="B393" s="10"/>
      <c r="C393" s="10"/>
      <c r="D393" s="10"/>
      <c r="E393" s="9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</row>
    <row r="394" spans="1:19" x14ac:dyDescent="0.15">
      <c r="A394" s="10"/>
      <c r="B394" s="10"/>
      <c r="C394" s="10"/>
      <c r="D394" s="10"/>
      <c r="E394" s="9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</row>
    <row r="395" spans="1:19" x14ac:dyDescent="0.15">
      <c r="A395" s="10"/>
      <c r="B395" s="10"/>
      <c r="C395" s="10"/>
      <c r="D395" s="10"/>
      <c r="E395" s="9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</row>
    <row r="396" spans="1:19" x14ac:dyDescent="0.15">
      <c r="A396" s="10"/>
      <c r="B396" s="10"/>
      <c r="C396" s="10"/>
      <c r="D396" s="10"/>
      <c r="E396" s="9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</row>
    <row r="397" spans="1:19" x14ac:dyDescent="0.15">
      <c r="A397" s="10"/>
      <c r="B397" s="10"/>
      <c r="C397" s="10"/>
      <c r="D397" s="10"/>
      <c r="E397" s="9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</row>
    <row r="398" spans="1:19" x14ac:dyDescent="0.15">
      <c r="A398" s="10"/>
      <c r="B398" s="10"/>
      <c r="C398" s="10"/>
      <c r="D398" s="10"/>
      <c r="E398" s="9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</row>
    <row r="399" spans="1:19" x14ac:dyDescent="0.15">
      <c r="A399" s="10"/>
      <c r="B399" s="10"/>
      <c r="C399" s="10"/>
      <c r="D399" s="10"/>
      <c r="E399" s="9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</row>
    <row r="400" spans="1:19" x14ac:dyDescent="0.15">
      <c r="A400" s="10"/>
      <c r="B400" s="10"/>
      <c r="C400" s="10"/>
      <c r="D400" s="10"/>
      <c r="E400" s="9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</row>
    <row r="401" spans="1:19" x14ac:dyDescent="0.15">
      <c r="A401" s="10"/>
      <c r="B401" s="10"/>
      <c r="C401" s="10"/>
      <c r="D401" s="10"/>
      <c r="E401" s="9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</row>
    <row r="402" spans="1:19" x14ac:dyDescent="0.15">
      <c r="A402" s="10"/>
      <c r="B402" s="10"/>
      <c r="C402" s="10"/>
      <c r="D402" s="10"/>
      <c r="E402" s="9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</row>
    <row r="403" spans="1:19" x14ac:dyDescent="0.15">
      <c r="A403" s="10"/>
      <c r="B403" s="10"/>
      <c r="C403" s="10"/>
      <c r="D403" s="10"/>
      <c r="E403" s="9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</row>
    <row r="404" spans="1:19" x14ac:dyDescent="0.15">
      <c r="A404" s="10"/>
      <c r="B404" s="10"/>
      <c r="C404" s="10"/>
      <c r="D404" s="10"/>
      <c r="E404" s="9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</row>
    <row r="405" spans="1:19" x14ac:dyDescent="0.15">
      <c r="A405" s="10"/>
      <c r="B405" s="10"/>
      <c r="C405" s="10"/>
      <c r="D405" s="10"/>
      <c r="E405" s="9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</row>
    <row r="406" spans="1:19" x14ac:dyDescent="0.15">
      <c r="A406" s="10"/>
      <c r="B406" s="10"/>
      <c r="C406" s="10"/>
      <c r="D406" s="10"/>
      <c r="E406" s="9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</row>
    <row r="407" spans="1:19" x14ac:dyDescent="0.15">
      <c r="A407" s="10"/>
      <c r="B407" s="10"/>
      <c r="C407" s="10"/>
      <c r="D407" s="10"/>
      <c r="E407" s="9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</row>
    <row r="408" spans="1:19" x14ac:dyDescent="0.15">
      <c r="A408" s="10"/>
      <c r="B408" s="10"/>
      <c r="C408" s="10"/>
      <c r="D408" s="10"/>
      <c r="E408" s="9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</row>
    <row r="409" spans="1:19" x14ac:dyDescent="0.15">
      <c r="A409" s="10"/>
      <c r="B409" s="10"/>
      <c r="C409" s="10"/>
      <c r="D409" s="10"/>
      <c r="E409" s="9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</row>
    <row r="410" spans="1:19" x14ac:dyDescent="0.15">
      <c r="A410" s="10"/>
      <c r="B410" s="10"/>
      <c r="C410" s="10"/>
      <c r="D410" s="10"/>
      <c r="E410" s="9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</row>
    <row r="411" spans="1:19" x14ac:dyDescent="0.15">
      <c r="A411" s="10"/>
      <c r="B411" s="10"/>
      <c r="C411" s="10"/>
      <c r="D411" s="10"/>
      <c r="E411" s="9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</row>
    <row r="412" spans="1:19" x14ac:dyDescent="0.15">
      <c r="A412" s="10"/>
      <c r="B412" s="10"/>
      <c r="C412" s="10"/>
      <c r="D412" s="10"/>
      <c r="E412" s="9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</row>
    <row r="413" spans="1:19" x14ac:dyDescent="0.15">
      <c r="A413" s="10"/>
      <c r="B413" s="10"/>
      <c r="C413" s="10"/>
      <c r="D413" s="10"/>
      <c r="E413" s="9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</row>
    <row r="414" spans="1:19" x14ac:dyDescent="0.15">
      <c r="A414" s="10"/>
      <c r="B414" s="10"/>
      <c r="C414" s="10"/>
      <c r="D414" s="10"/>
      <c r="E414" s="9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</row>
    <row r="415" spans="1:19" x14ac:dyDescent="0.15">
      <c r="A415" s="10"/>
      <c r="B415" s="10"/>
      <c r="C415" s="10"/>
      <c r="D415" s="10"/>
      <c r="E415" s="9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</row>
    <row r="416" spans="1:19" x14ac:dyDescent="0.15">
      <c r="A416" s="10"/>
      <c r="B416" s="10"/>
      <c r="C416" s="10"/>
      <c r="D416" s="10"/>
      <c r="E416" s="9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</row>
    <row r="417" spans="1:19" x14ac:dyDescent="0.15">
      <c r="A417" s="10"/>
      <c r="B417" s="10"/>
      <c r="C417" s="10"/>
      <c r="D417" s="10"/>
      <c r="E417" s="9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</row>
    <row r="418" spans="1:19" x14ac:dyDescent="0.15">
      <c r="A418" s="10"/>
      <c r="B418" s="10"/>
      <c r="C418" s="10"/>
      <c r="D418" s="10"/>
      <c r="E418" s="9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</row>
    <row r="419" spans="1:19" x14ac:dyDescent="0.15">
      <c r="A419" s="10"/>
      <c r="B419" s="10"/>
      <c r="C419" s="10"/>
      <c r="D419" s="10"/>
      <c r="E419" s="9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</row>
    <row r="420" spans="1:19" x14ac:dyDescent="0.15">
      <c r="A420" s="10"/>
      <c r="B420" s="10"/>
      <c r="C420" s="10"/>
      <c r="D420" s="10"/>
      <c r="E420" s="9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</row>
    <row r="421" spans="1:19" x14ac:dyDescent="0.15">
      <c r="A421" s="10"/>
      <c r="B421" s="10"/>
      <c r="C421" s="10"/>
      <c r="D421" s="10"/>
      <c r="E421" s="9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</row>
    <row r="422" spans="1:19" x14ac:dyDescent="0.15">
      <c r="A422" s="10"/>
      <c r="B422" s="10"/>
      <c r="C422" s="10"/>
      <c r="D422" s="10"/>
      <c r="E422" s="9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</row>
    <row r="423" spans="1:19" x14ac:dyDescent="0.15">
      <c r="A423" s="10"/>
      <c r="B423" s="10"/>
      <c r="C423" s="10"/>
      <c r="D423" s="10"/>
      <c r="E423" s="9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</row>
    <row r="424" spans="1:19" x14ac:dyDescent="0.15">
      <c r="A424" s="10"/>
      <c r="B424" s="10"/>
      <c r="C424" s="10"/>
      <c r="D424" s="10"/>
      <c r="E424" s="9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</row>
    <row r="425" spans="1:19" x14ac:dyDescent="0.15">
      <c r="A425" s="10"/>
      <c r="B425" s="10"/>
      <c r="C425" s="10"/>
      <c r="D425" s="10"/>
      <c r="E425" s="9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</row>
    <row r="426" spans="1:19" x14ac:dyDescent="0.15">
      <c r="A426" s="10"/>
      <c r="B426" s="10"/>
      <c r="C426" s="10"/>
      <c r="D426" s="10"/>
      <c r="E426" s="9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</row>
    <row r="427" spans="1:19" x14ac:dyDescent="0.15">
      <c r="A427" s="10"/>
      <c r="B427" s="10"/>
      <c r="C427" s="10"/>
      <c r="D427" s="10"/>
      <c r="E427" s="9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</row>
    <row r="428" spans="1:19" x14ac:dyDescent="0.15">
      <c r="A428" s="10"/>
      <c r="B428" s="10"/>
      <c r="C428" s="10"/>
      <c r="D428" s="10"/>
      <c r="E428" s="9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</row>
    <row r="429" spans="1:19" x14ac:dyDescent="0.15">
      <c r="A429" s="10"/>
      <c r="B429" s="10"/>
      <c r="C429" s="10"/>
      <c r="D429" s="10"/>
      <c r="E429" s="9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</row>
    <row r="430" spans="1:19" x14ac:dyDescent="0.15">
      <c r="A430" s="10"/>
      <c r="B430" s="10"/>
      <c r="C430" s="10"/>
      <c r="D430" s="10"/>
      <c r="E430" s="9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</row>
    <row r="431" spans="1:19" x14ac:dyDescent="0.15">
      <c r="A431" s="10"/>
      <c r="B431" s="10"/>
      <c r="C431" s="10"/>
      <c r="D431" s="10"/>
      <c r="E431" s="9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</row>
    <row r="432" spans="1:19" x14ac:dyDescent="0.15">
      <c r="A432" s="10"/>
      <c r="B432" s="10"/>
      <c r="C432" s="10"/>
      <c r="D432" s="10"/>
      <c r="E432" s="9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</row>
    <row r="433" spans="1:19" x14ac:dyDescent="0.15">
      <c r="A433" s="10"/>
      <c r="B433" s="10"/>
      <c r="C433" s="10"/>
      <c r="D433" s="10"/>
      <c r="E433" s="9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</row>
    <row r="434" spans="1:19" x14ac:dyDescent="0.15">
      <c r="A434" s="10"/>
      <c r="B434" s="10"/>
      <c r="C434" s="10"/>
      <c r="D434" s="10"/>
      <c r="E434" s="9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</row>
    <row r="435" spans="1:19" x14ac:dyDescent="0.15">
      <c r="A435" s="10"/>
      <c r="B435" s="10"/>
      <c r="C435" s="10"/>
      <c r="D435" s="10"/>
      <c r="E435" s="9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</row>
    <row r="436" spans="1:19" x14ac:dyDescent="0.15">
      <c r="A436" s="10"/>
      <c r="B436" s="10"/>
      <c r="C436" s="10"/>
      <c r="D436" s="10"/>
      <c r="E436" s="9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</row>
    <row r="437" spans="1:19" x14ac:dyDescent="0.15">
      <c r="A437" s="10"/>
      <c r="B437" s="10"/>
      <c r="C437" s="10"/>
      <c r="D437" s="10"/>
      <c r="E437" s="9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</row>
    <row r="438" spans="1:19" x14ac:dyDescent="0.15">
      <c r="A438" s="10"/>
      <c r="B438" s="10"/>
      <c r="C438" s="10"/>
      <c r="D438" s="10"/>
      <c r="E438" s="9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</row>
    <row r="439" spans="1:19" x14ac:dyDescent="0.15">
      <c r="A439" s="10"/>
      <c r="B439" s="10"/>
      <c r="C439" s="10"/>
      <c r="D439" s="10"/>
      <c r="E439" s="9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</row>
    <row r="440" spans="1:19" x14ac:dyDescent="0.15">
      <c r="A440" s="10"/>
      <c r="B440" s="10"/>
      <c r="C440" s="10"/>
      <c r="D440" s="10"/>
      <c r="E440" s="9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</row>
    <row r="441" spans="1:19" x14ac:dyDescent="0.15">
      <c r="A441" s="10"/>
      <c r="B441" s="10"/>
      <c r="C441" s="10"/>
      <c r="D441" s="10"/>
      <c r="E441" s="9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</row>
    <row r="442" spans="1:19" x14ac:dyDescent="0.15">
      <c r="A442" s="10"/>
      <c r="B442" s="10"/>
      <c r="C442" s="10"/>
      <c r="D442" s="10"/>
      <c r="E442" s="9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</row>
    <row r="443" spans="1:19" x14ac:dyDescent="0.15">
      <c r="A443" s="10"/>
      <c r="B443" s="10"/>
      <c r="C443" s="10"/>
      <c r="D443" s="10"/>
      <c r="E443" s="9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</row>
    <row r="444" spans="1:19" x14ac:dyDescent="0.15">
      <c r="A444" s="10"/>
      <c r="B444" s="10"/>
      <c r="C444" s="10"/>
      <c r="D444" s="10"/>
      <c r="E444" s="9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</row>
    <row r="445" spans="1:19" x14ac:dyDescent="0.15">
      <c r="A445" s="10"/>
      <c r="B445" s="10"/>
      <c r="C445" s="10"/>
      <c r="D445" s="10"/>
      <c r="E445" s="9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</row>
    <row r="446" spans="1:19" x14ac:dyDescent="0.15">
      <c r="A446" s="10"/>
      <c r="B446" s="10"/>
      <c r="C446" s="10"/>
      <c r="D446" s="10"/>
      <c r="E446" s="9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</row>
    <row r="447" spans="1:19" x14ac:dyDescent="0.15">
      <c r="A447" s="10"/>
      <c r="B447" s="10"/>
      <c r="C447" s="10"/>
      <c r="D447" s="10"/>
      <c r="E447" s="9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</row>
    <row r="448" spans="1:19" x14ac:dyDescent="0.15">
      <c r="A448" s="10"/>
      <c r="B448" s="10"/>
      <c r="C448" s="10"/>
      <c r="D448" s="10"/>
      <c r="E448" s="9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</row>
    <row r="449" spans="1:19" x14ac:dyDescent="0.15">
      <c r="A449" s="10"/>
      <c r="B449" s="10"/>
      <c r="C449" s="10"/>
      <c r="D449" s="10"/>
      <c r="E449" s="9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</row>
    <row r="450" spans="1:19" x14ac:dyDescent="0.15">
      <c r="A450" s="10"/>
      <c r="B450" s="10"/>
      <c r="C450" s="10"/>
      <c r="D450" s="10"/>
      <c r="E450" s="9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</row>
    <row r="451" spans="1:19" x14ac:dyDescent="0.15">
      <c r="A451" s="10"/>
      <c r="B451" s="10"/>
      <c r="C451" s="10"/>
      <c r="D451" s="10"/>
      <c r="E451" s="9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</row>
    <row r="452" spans="1:19" x14ac:dyDescent="0.15">
      <c r="A452" s="10"/>
      <c r="B452" s="10"/>
      <c r="C452" s="10"/>
      <c r="D452" s="10"/>
      <c r="E452" s="9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</row>
    <row r="453" spans="1:19" x14ac:dyDescent="0.15">
      <c r="A453" s="10"/>
      <c r="B453" s="10"/>
      <c r="C453" s="10"/>
      <c r="D453" s="10"/>
      <c r="E453" s="9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</row>
    <row r="454" spans="1:19" x14ac:dyDescent="0.15">
      <c r="A454" s="10"/>
      <c r="B454" s="10"/>
      <c r="C454" s="10"/>
      <c r="D454" s="10"/>
      <c r="E454" s="9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</row>
    <row r="455" spans="1:19" x14ac:dyDescent="0.15">
      <c r="A455" s="10"/>
      <c r="B455" s="10"/>
      <c r="C455" s="10"/>
      <c r="D455" s="10"/>
      <c r="E455" s="9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</row>
    <row r="456" spans="1:19" x14ac:dyDescent="0.15">
      <c r="A456" s="10"/>
      <c r="B456" s="10"/>
      <c r="C456" s="10"/>
      <c r="D456" s="10"/>
      <c r="E456" s="9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</row>
    <row r="457" spans="1:19" x14ac:dyDescent="0.15">
      <c r="A457" s="10"/>
      <c r="B457" s="10"/>
      <c r="C457" s="10"/>
      <c r="D457" s="10"/>
      <c r="E457" s="9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</row>
    <row r="458" spans="1:19" x14ac:dyDescent="0.15">
      <c r="A458" s="10"/>
      <c r="B458" s="10"/>
      <c r="C458" s="10"/>
      <c r="D458" s="10"/>
      <c r="E458" s="9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</row>
    <row r="459" spans="1:19" x14ac:dyDescent="0.15">
      <c r="A459" s="10"/>
      <c r="B459" s="10"/>
      <c r="C459" s="10"/>
      <c r="D459" s="10"/>
      <c r="E459" s="9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</row>
    <row r="460" spans="1:19" x14ac:dyDescent="0.15">
      <c r="A460" s="10"/>
      <c r="B460" s="10"/>
      <c r="C460" s="10"/>
      <c r="D460" s="10"/>
      <c r="E460" s="9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</row>
    <row r="461" spans="1:19" x14ac:dyDescent="0.15">
      <c r="A461" s="10"/>
      <c r="B461" s="10"/>
      <c r="C461" s="10"/>
      <c r="D461" s="10"/>
      <c r="E461" s="9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</row>
    <row r="462" spans="1:19" x14ac:dyDescent="0.15">
      <c r="A462" s="10"/>
      <c r="B462" s="10"/>
      <c r="C462" s="10"/>
      <c r="D462" s="10"/>
      <c r="E462" s="9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</row>
    <row r="463" spans="1:19" x14ac:dyDescent="0.15">
      <c r="A463" s="10"/>
      <c r="B463" s="10"/>
      <c r="C463" s="10"/>
      <c r="D463" s="10"/>
      <c r="E463" s="9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</row>
    <row r="464" spans="1:19" x14ac:dyDescent="0.15">
      <c r="A464" s="10"/>
      <c r="B464" s="10"/>
      <c r="C464" s="10"/>
      <c r="D464" s="10"/>
      <c r="E464" s="9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</row>
    <row r="465" spans="1:19" x14ac:dyDescent="0.15">
      <c r="A465" s="10"/>
      <c r="B465" s="10"/>
      <c r="C465" s="10"/>
      <c r="D465" s="10"/>
      <c r="E465" s="9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</row>
    <row r="466" spans="1:19" x14ac:dyDescent="0.15">
      <c r="A466" s="10"/>
      <c r="B466" s="10"/>
      <c r="C466" s="10"/>
      <c r="D466" s="10"/>
      <c r="E466" s="9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</row>
    <row r="467" spans="1:19" x14ac:dyDescent="0.15">
      <c r="A467" s="10"/>
      <c r="B467" s="10"/>
      <c r="C467" s="10"/>
      <c r="D467" s="10"/>
      <c r="E467" s="9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</row>
    <row r="468" spans="1:19" x14ac:dyDescent="0.15">
      <c r="A468" s="10"/>
      <c r="B468" s="10"/>
      <c r="C468" s="10"/>
      <c r="D468" s="10"/>
      <c r="E468" s="9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</row>
    <row r="469" spans="1:19" x14ac:dyDescent="0.15">
      <c r="A469" s="10"/>
      <c r="B469" s="10"/>
      <c r="C469" s="10"/>
      <c r="D469" s="10"/>
      <c r="E469" s="9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</row>
    <row r="470" spans="1:19" x14ac:dyDescent="0.15">
      <c r="A470" s="10"/>
      <c r="B470" s="10"/>
      <c r="C470" s="10"/>
      <c r="D470" s="10"/>
      <c r="E470" s="9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</row>
    <row r="471" spans="1:19" x14ac:dyDescent="0.15">
      <c r="A471" s="10"/>
      <c r="B471" s="10"/>
      <c r="C471" s="10"/>
      <c r="D471" s="10"/>
      <c r="E471" s="9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</row>
    <row r="472" spans="1:19" x14ac:dyDescent="0.15">
      <c r="A472" s="10"/>
      <c r="B472" s="10"/>
      <c r="C472" s="10"/>
      <c r="D472" s="10"/>
      <c r="E472" s="9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</row>
    <row r="473" spans="1:19" x14ac:dyDescent="0.15">
      <c r="A473" s="10"/>
      <c r="B473" s="10"/>
      <c r="C473" s="10"/>
      <c r="D473" s="10"/>
      <c r="E473" s="9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</row>
    <row r="474" spans="1:19" x14ac:dyDescent="0.15">
      <c r="A474" s="10"/>
      <c r="B474" s="10"/>
      <c r="C474" s="10"/>
      <c r="D474" s="10"/>
      <c r="E474" s="9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</row>
    <row r="475" spans="1:19" x14ac:dyDescent="0.15">
      <c r="A475" s="10"/>
      <c r="B475" s="10"/>
      <c r="C475" s="10"/>
      <c r="D475" s="10"/>
      <c r="E475" s="9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</row>
    <row r="476" spans="1:19" x14ac:dyDescent="0.15">
      <c r="A476" s="10"/>
      <c r="B476" s="10"/>
      <c r="C476" s="10"/>
      <c r="D476" s="10"/>
      <c r="E476" s="9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</row>
    <row r="477" spans="1:19" x14ac:dyDescent="0.15">
      <c r="A477" s="10"/>
      <c r="B477" s="10"/>
      <c r="C477" s="10"/>
      <c r="D477" s="10"/>
      <c r="E477" s="9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</row>
    <row r="478" spans="1:19" x14ac:dyDescent="0.15">
      <c r="A478" s="10"/>
      <c r="B478" s="10"/>
      <c r="C478" s="10"/>
      <c r="D478" s="10"/>
      <c r="E478" s="9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</row>
    <row r="479" spans="1:19" x14ac:dyDescent="0.15">
      <c r="A479" s="10"/>
      <c r="B479" s="10"/>
      <c r="C479" s="10"/>
      <c r="D479" s="10"/>
      <c r="E479" s="9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</row>
    <row r="480" spans="1:19" x14ac:dyDescent="0.15">
      <c r="A480" s="10"/>
      <c r="B480" s="10"/>
      <c r="C480" s="10"/>
      <c r="D480" s="10"/>
      <c r="E480" s="9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</row>
    <row r="481" spans="1:19" x14ac:dyDescent="0.15">
      <c r="A481" s="10"/>
      <c r="B481" s="10"/>
      <c r="C481" s="10"/>
      <c r="D481" s="10"/>
      <c r="E481" s="9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</row>
    <row r="482" spans="1:19" x14ac:dyDescent="0.15">
      <c r="A482" s="10"/>
      <c r="B482" s="10"/>
      <c r="C482" s="10"/>
      <c r="D482" s="10"/>
      <c r="E482" s="9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</row>
    <row r="483" spans="1:19" x14ac:dyDescent="0.15">
      <c r="A483" s="10"/>
      <c r="B483" s="10"/>
      <c r="C483" s="10"/>
      <c r="D483" s="10"/>
      <c r="E483" s="9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</row>
    <row r="484" spans="1:19" x14ac:dyDescent="0.15">
      <c r="A484" s="10"/>
      <c r="B484" s="10"/>
      <c r="C484" s="10"/>
      <c r="D484" s="10"/>
      <c r="E484" s="9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</row>
    <row r="485" spans="1:19" x14ac:dyDescent="0.15">
      <c r="A485" s="10"/>
      <c r="B485" s="10"/>
      <c r="C485" s="10"/>
      <c r="D485" s="10"/>
      <c r="E485" s="9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</row>
    <row r="486" spans="1:19" x14ac:dyDescent="0.15">
      <c r="A486" s="10"/>
      <c r="B486" s="10"/>
      <c r="C486" s="10"/>
      <c r="D486" s="10"/>
      <c r="E486" s="9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</row>
    <row r="487" spans="1:19" x14ac:dyDescent="0.15">
      <c r="A487" s="10"/>
      <c r="B487" s="10"/>
      <c r="C487" s="10"/>
      <c r="D487" s="10"/>
      <c r="E487" s="9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</row>
    <row r="488" spans="1:19" x14ac:dyDescent="0.15">
      <c r="A488" s="10"/>
      <c r="B488" s="10"/>
      <c r="C488" s="10"/>
      <c r="D488" s="10"/>
      <c r="E488" s="9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</row>
    <row r="489" spans="1:19" x14ac:dyDescent="0.15">
      <c r="A489" s="10"/>
      <c r="B489" s="10"/>
      <c r="C489" s="10"/>
      <c r="D489" s="10"/>
      <c r="E489" s="9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</row>
    <row r="490" spans="1:19" x14ac:dyDescent="0.15">
      <c r="A490" s="10"/>
      <c r="B490" s="10"/>
      <c r="C490" s="10"/>
      <c r="D490" s="10"/>
      <c r="E490" s="9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</row>
    <row r="491" spans="1:19" x14ac:dyDescent="0.15">
      <c r="A491" s="10"/>
      <c r="B491" s="10"/>
      <c r="C491" s="10"/>
      <c r="D491" s="10"/>
      <c r="E491" s="9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</row>
    <row r="492" spans="1:19" x14ac:dyDescent="0.15">
      <c r="A492" s="10"/>
      <c r="B492" s="10"/>
      <c r="C492" s="10"/>
      <c r="D492" s="10"/>
      <c r="E492" s="9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</row>
    <row r="493" spans="1:19" x14ac:dyDescent="0.15">
      <c r="A493" s="10"/>
      <c r="B493" s="10"/>
      <c r="C493" s="10"/>
      <c r="D493" s="10"/>
      <c r="E493" s="9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</row>
    <row r="494" spans="1:19" x14ac:dyDescent="0.15">
      <c r="A494" s="10"/>
      <c r="B494" s="10"/>
      <c r="C494" s="10"/>
      <c r="D494" s="10"/>
      <c r="E494" s="9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</row>
    <row r="495" spans="1:19" x14ac:dyDescent="0.15">
      <c r="A495" s="10"/>
      <c r="B495" s="10"/>
      <c r="C495" s="10"/>
      <c r="D495" s="10"/>
      <c r="E495" s="9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</row>
    <row r="496" spans="1:19" x14ac:dyDescent="0.15">
      <c r="A496" s="10"/>
      <c r="B496" s="10"/>
      <c r="C496" s="10"/>
      <c r="D496" s="10"/>
      <c r="E496" s="9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</row>
    <row r="497" spans="1:19" x14ac:dyDescent="0.15">
      <c r="A497" s="10"/>
      <c r="B497" s="10"/>
      <c r="C497" s="10"/>
      <c r="D497" s="10"/>
      <c r="E497" s="9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</row>
    <row r="498" spans="1:19" x14ac:dyDescent="0.15">
      <c r="A498" s="10"/>
      <c r="B498" s="10"/>
      <c r="C498" s="10"/>
      <c r="D498" s="10"/>
      <c r="E498" s="9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</row>
    <row r="499" spans="1:19" x14ac:dyDescent="0.15">
      <c r="A499" s="10"/>
      <c r="B499" s="10"/>
      <c r="C499" s="10"/>
      <c r="D499" s="10"/>
      <c r="E499" s="9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</row>
    <row r="500" spans="1:19" x14ac:dyDescent="0.15">
      <c r="A500" s="10"/>
      <c r="B500" s="10"/>
      <c r="C500" s="10"/>
      <c r="D500" s="10"/>
      <c r="E500" s="9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</row>
    <row r="501" spans="1:19" x14ac:dyDescent="0.15">
      <c r="A501" s="10"/>
      <c r="B501" s="10"/>
      <c r="C501" s="10"/>
      <c r="D501" s="10"/>
      <c r="E501" s="9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</row>
    <row r="502" spans="1:19" x14ac:dyDescent="0.15">
      <c r="A502" s="10"/>
      <c r="B502" s="10"/>
      <c r="C502" s="10"/>
      <c r="D502" s="10"/>
      <c r="E502" s="9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</row>
    <row r="503" spans="1:19" x14ac:dyDescent="0.15">
      <c r="A503" s="10"/>
      <c r="B503" s="10"/>
      <c r="C503" s="10"/>
      <c r="D503" s="10"/>
      <c r="E503" s="9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</row>
    <row r="504" spans="1:19" x14ac:dyDescent="0.15">
      <c r="A504" s="10"/>
      <c r="B504" s="10"/>
      <c r="C504" s="10"/>
      <c r="D504" s="10"/>
      <c r="E504" s="9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</row>
    <row r="505" spans="1:19" x14ac:dyDescent="0.15">
      <c r="A505" s="10"/>
      <c r="B505" s="10"/>
      <c r="C505" s="10"/>
      <c r="D505" s="10"/>
      <c r="E505" s="9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</row>
    <row r="506" spans="1:19" x14ac:dyDescent="0.15">
      <c r="A506" s="10"/>
      <c r="B506" s="10"/>
      <c r="C506" s="10"/>
      <c r="D506" s="10"/>
      <c r="E506" s="9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</row>
    <row r="507" spans="1:19" x14ac:dyDescent="0.15">
      <c r="A507" s="10"/>
      <c r="B507" s="10"/>
      <c r="C507" s="10"/>
      <c r="D507" s="10"/>
      <c r="E507" s="9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</row>
    <row r="508" spans="1:19" x14ac:dyDescent="0.15">
      <c r="A508" s="10"/>
      <c r="B508" s="10"/>
      <c r="C508" s="10"/>
      <c r="D508" s="10"/>
      <c r="E508" s="9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</row>
    <row r="509" spans="1:19" x14ac:dyDescent="0.15">
      <c r="A509" s="10"/>
      <c r="B509" s="10"/>
      <c r="C509" s="10"/>
      <c r="D509" s="10"/>
      <c r="E509" s="9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</row>
    <row r="510" spans="1:19" x14ac:dyDescent="0.15">
      <c r="A510" s="10"/>
      <c r="B510" s="10"/>
      <c r="C510" s="10"/>
      <c r="D510" s="10"/>
      <c r="E510" s="9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</row>
    <row r="511" spans="1:19" x14ac:dyDescent="0.15">
      <c r="A511" s="10"/>
      <c r="B511" s="10"/>
      <c r="C511" s="10"/>
      <c r="D511" s="10"/>
      <c r="E511" s="9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</row>
    <row r="512" spans="1:19" x14ac:dyDescent="0.15">
      <c r="A512" s="10"/>
      <c r="B512" s="10"/>
      <c r="C512" s="10"/>
      <c r="D512" s="10"/>
      <c r="E512" s="9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</row>
    <row r="513" spans="1:19" x14ac:dyDescent="0.15">
      <c r="A513" s="10"/>
      <c r="B513" s="10"/>
      <c r="C513" s="10"/>
      <c r="D513" s="10"/>
      <c r="E513" s="9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</row>
    <row r="514" spans="1:19" x14ac:dyDescent="0.15">
      <c r="A514" s="10"/>
      <c r="B514" s="10"/>
      <c r="C514" s="10"/>
      <c r="D514" s="10"/>
      <c r="E514" s="9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</row>
    <row r="515" spans="1:19" x14ac:dyDescent="0.15">
      <c r="A515" s="10"/>
      <c r="B515" s="10"/>
      <c r="C515" s="10"/>
      <c r="D515" s="10"/>
      <c r="E515" s="9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</row>
    <row r="516" spans="1:19" x14ac:dyDescent="0.15">
      <c r="A516" s="10"/>
      <c r="B516" s="10"/>
      <c r="C516" s="10"/>
      <c r="D516" s="10"/>
      <c r="E516" s="9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</row>
    <row r="517" spans="1:19" x14ac:dyDescent="0.15">
      <c r="A517" s="10"/>
      <c r="B517" s="10"/>
      <c r="C517" s="10"/>
      <c r="D517" s="10"/>
      <c r="E517" s="9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</row>
    <row r="518" spans="1:19" x14ac:dyDescent="0.15">
      <c r="A518" s="10"/>
      <c r="B518" s="10"/>
      <c r="C518" s="10"/>
      <c r="D518" s="10"/>
      <c r="E518" s="9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</row>
    <row r="519" spans="1:19" x14ac:dyDescent="0.15">
      <c r="A519" s="10"/>
      <c r="B519" s="10"/>
      <c r="C519" s="10"/>
      <c r="D519" s="10"/>
      <c r="E519" s="9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</row>
    <row r="520" spans="1:19" x14ac:dyDescent="0.15">
      <c r="A520" s="10"/>
      <c r="B520" s="10"/>
      <c r="C520" s="10"/>
      <c r="D520" s="10"/>
      <c r="E520" s="9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</row>
    <row r="521" spans="1:19" x14ac:dyDescent="0.15">
      <c r="A521" s="10"/>
      <c r="B521" s="10"/>
      <c r="C521" s="10"/>
      <c r="D521" s="10"/>
      <c r="E521" s="9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</row>
    <row r="522" spans="1:19" x14ac:dyDescent="0.15">
      <c r="A522" s="10"/>
      <c r="B522" s="10"/>
      <c r="C522" s="10"/>
      <c r="D522" s="10"/>
      <c r="E522" s="9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</row>
    <row r="523" spans="1:19" x14ac:dyDescent="0.15">
      <c r="A523" s="10"/>
      <c r="B523" s="10"/>
      <c r="C523" s="10"/>
      <c r="D523" s="10"/>
      <c r="E523" s="9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</row>
    <row r="524" spans="1:19" x14ac:dyDescent="0.15">
      <c r="A524" s="10"/>
      <c r="B524" s="10"/>
      <c r="C524" s="10"/>
      <c r="D524" s="10"/>
      <c r="E524" s="9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</row>
    <row r="525" spans="1:19" x14ac:dyDescent="0.15">
      <c r="A525" s="10"/>
      <c r="B525" s="10"/>
      <c r="C525" s="10"/>
      <c r="D525" s="10"/>
      <c r="E525" s="9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</row>
    <row r="526" spans="1:19" x14ac:dyDescent="0.15">
      <c r="A526" s="10"/>
      <c r="B526" s="10"/>
      <c r="C526" s="10"/>
      <c r="D526" s="10"/>
      <c r="E526" s="9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</row>
    <row r="527" spans="1:19" x14ac:dyDescent="0.15">
      <c r="A527" s="10"/>
      <c r="B527" s="10"/>
      <c r="C527" s="10"/>
      <c r="D527" s="10"/>
      <c r="E527" s="9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</row>
    <row r="528" spans="1:19" x14ac:dyDescent="0.15">
      <c r="A528" s="10"/>
      <c r="B528" s="10"/>
      <c r="C528" s="10"/>
      <c r="D528" s="10"/>
      <c r="E528" s="9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</row>
    <row r="529" spans="1:19" x14ac:dyDescent="0.15">
      <c r="A529" s="10"/>
      <c r="B529" s="10"/>
      <c r="C529" s="10"/>
      <c r="D529" s="10"/>
      <c r="E529" s="9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</row>
    <row r="530" spans="1:19" x14ac:dyDescent="0.15">
      <c r="A530" s="10"/>
      <c r="B530" s="10"/>
      <c r="C530" s="10"/>
      <c r="D530" s="10"/>
      <c r="E530" s="9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</row>
    <row r="531" spans="1:19" x14ac:dyDescent="0.15">
      <c r="A531" s="10"/>
      <c r="B531" s="10"/>
      <c r="C531" s="10"/>
      <c r="D531" s="10"/>
      <c r="E531" s="9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</row>
    <row r="532" spans="1:19" x14ac:dyDescent="0.15">
      <c r="A532" s="10"/>
      <c r="B532" s="10"/>
      <c r="C532" s="10"/>
      <c r="D532" s="10"/>
      <c r="E532" s="9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</row>
    <row r="533" spans="1:19" x14ac:dyDescent="0.15">
      <c r="A533" s="10"/>
      <c r="B533" s="10"/>
      <c r="C533" s="10"/>
      <c r="D533" s="10"/>
      <c r="E533" s="9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</row>
    <row r="534" spans="1:19" x14ac:dyDescent="0.15">
      <c r="A534" s="10"/>
      <c r="B534" s="10"/>
      <c r="C534" s="10"/>
      <c r="D534" s="10"/>
      <c r="E534" s="9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</row>
    <row r="535" spans="1:19" x14ac:dyDescent="0.15">
      <c r="A535" s="10"/>
      <c r="B535" s="10"/>
      <c r="C535" s="10"/>
      <c r="D535" s="10"/>
      <c r="E535" s="9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</row>
    <row r="536" spans="1:19" x14ac:dyDescent="0.15">
      <c r="A536" s="10"/>
      <c r="B536" s="10"/>
      <c r="C536" s="10"/>
      <c r="D536" s="10"/>
      <c r="E536" s="9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</row>
    <row r="537" spans="1:19" x14ac:dyDescent="0.15">
      <c r="A537" s="10"/>
      <c r="B537" s="10"/>
      <c r="C537" s="10"/>
      <c r="D537" s="10"/>
      <c r="E537" s="9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</row>
    <row r="538" spans="1:19" x14ac:dyDescent="0.15">
      <c r="A538" s="10"/>
      <c r="B538" s="10"/>
      <c r="C538" s="10"/>
      <c r="D538" s="10"/>
      <c r="E538" s="9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</row>
    <row r="539" spans="1:19" x14ac:dyDescent="0.15">
      <c r="A539" s="10"/>
      <c r="B539" s="10"/>
      <c r="C539" s="10"/>
      <c r="D539" s="10"/>
      <c r="E539" s="9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</row>
    <row r="540" spans="1:19" x14ac:dyDescent="0.15">
      <c r="A540" s="10"/>
      <c r="B540" s="10"/>
      <c r="C540" s="10"/>
      <c r="D540" s="10"/>
      <c r="E540" s="9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</row>
    <row r="541" spans="1:19" x14ac:dyDescent="0.15">
      <c r="A541" s="10"/>
      <c r="B541" s="10"/>
      <c r="C541" s="10"/>
      <c r="D541" s="10"/>
      <c r="E541" s="9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</row>
    <row r="542" spans="1:19" x14ac:dyDescent="0.15">
      <c r="A542" s="10"/>
      <c r="B542" s="10"/>
      <c r="C542" s="10"/>
      <c r="D542" s="10"/>
      <c r="E542" s="9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</row>
    <row r="543" spans="1:19" x14ac:dyDescent="0.15">
      <c r="A543" s="10"/>
      <c r="B543" s="10"/>
      <c r="C543" s="10"/>
      <c r="D543" s="10"/>
      <c r="E543" s="9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</row>
    <row r="544" spans="1:19" x14ac:dyDescent="0.15">
      <c r="A544" s="10"/>
      <c r="B544" s="10"/>
      <c r="C544" s="10"/>
      <c r="D544" s="10"/>
      <c r="E544" s="9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</row>
    <row r="545" spans="1:19" x14ac:dyDescent="0.15">
      <c r="A545" s="10"/>
      <c r="B545" s="10"/>
      <c r="C545" s="10"/>
      <c r="D545" s="10"/>
      <c r="E545" s="9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</row>
    <row r="546" spans="1:19" x14ac:dyDescent="0.15">
      <c r="A546" s="10"/>
      <c r="B546" s="10"/>
      <c r="C546" s="10"/>
      <c r="D546" s="10"/>
      <c r="E546" s="9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</row>
    <row r="547" spans="1:19" x14ac:dyDescent="0.15">
      <c r="A547" s="10"/>
      <c r="B547" s="10"/>
      <c r="C547" s="10"/>
      <c r="D547" s="10"/>
      <c r="E547" s="9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</row>
    <row r="548" spans="1:19" x14ac:dyDescent="0.15">
      <c r="A548" s="10"/>
      <c r="B548" s="10"/>
      <c r="C548" s="10"/>
      <c r="D548" s="10"/>
      <c r="E548" s="9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</row>
    <row r="549" spans="1:19" x14ac:dyDescent="0.15">
      <c r="A549" s="10"/>
      <c r="B549" s="10"/>
      <c r="C549" s="10"/>
      <c r="D549" s="10"/>
      <c r="E549" s="9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</row>
    <row r="550" spans="1:19" x14ac:dyDescent="0.15">
      <c r="A550" s="10"/>
      <c r="B550" s="10"/>
      <c r="C550" s="10"/>
      <c r="D550" s="10"/>
      <c r="E550" s="9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</row>
    <row r="551" spans="1:19" x14ac:dyDescent="0.15">
      <c r="A551" s="10"/>
      <c r="B551" s="10"/>
      <c r="C551" s="10"/>
      <c r="D551" s="10"/>
      <c r="E551" s="9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</row>
    <row r="552" spans="1:19" x14ac:dyDescent="0.15">
      <c r="A552" s="10"/>
      <c r="B552" s="10"/>
      <c r="C552" s="10"/>
      <c r="D552" s="10"/>
      <c r="E552" s="9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</row>
    <row r="553" spans="1:19" x14ac:dyDescent="0.15">
      <c r="A553" s="10"/>
      <c r="B553" s="10"/>
      <c r="C553" s="10"/>
      <c r="D553" s="10"/>
      <c r="E553" s="9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</row>
    <row r="554" spans="1:19" x14ac:dyDescent="0.15">
      <c r="A554" s="10"/>
      <c r="B554" s="10"/>
      <c r="C554" s="10"/>
      <c r="D554" s="10"/>
      <c r="E554" s="9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</row>
    <row r="555" spans="1:19" x14ac:dyDescent="0.15">
      <c r="A555" s="10"/>
      <c r="B555" s="10"/>
      <c r="C555" s="10"/>
      <c r="D555" s="10"/>
      <c r="E555" s="9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</row>
    <row r="556" spans="1:19" x14ac:dyDescent="0.15">
      <c r="A556" s="10"/>
      <c r="B556" s="10"/>
      <c r="C556" s="10"/>
      <c r="D556" s="10"/>
      <c r="E556" s="9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</row>
    <row r="557" spans="1:19" x14ac:dyDescent="0.15">
      <c r="A557" s="10"/>
      <c r="B557" s="10"/>
      <c r="C557" s="10"/>
      <c r="D557" s="10"/>
      <c r="E557" s="9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</row>
    <row r="558" spans="1:19" x14ac:dyDescent="0.15">
      <c r="A558" s="10"/>
      <c r="B558" s="10"/>
      <c r="C558" s="10"/>
      <c r="D558" s="10"/>
      <c r="E558" s="9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</row>
    <row r="559" spans="1:19" x14ac:dyDescent="0.15">
      <c r="A559" s="10"/>
      <c r="B559" s="10"/>
      <c r="C559" s="10"/>
      <c r="D559" s="10"/>
      <c r="E559" s="9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</row>
    <row r="560" spans="1:19" x14ac:dyDescent="0.15">
      <c r="A560" s="10"/>
      <c r="B560" s="10"/>
      <c r="C560" s="10"/>
      <c r="D560" s="10"/>
      <c r="E560" s="9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</row>
    <row r="561" spans="1:19" x14ac:dyDescent="0.15">
      <c r="A561" s="10"/>
      <c r="B561" s="10"/>
      <c r="C561" s="10"/>
      <c r="D561" s="10"/>
      <c r="E561" s="9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</row>
    <row r="562" spans="1:19" x14ac:dyDescent="0.15">
      <c r="A562" s="10"/>
      <c r="B562" s="10"/>
      <c r="C562" s="10"/>
      <c r="D562" s="10"/>
      <c r="E562" s="9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</row>
    <row r="563" spans="1:19" x14ac:dyDescent="0.15">
      <c r="A563" s="10"/>
      <c r="B563" s="10"/>
      <c r="C563" s="10"/>
      <c r="D563" s="10"/>
      <c r="E563" s="9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</row>
    <row r="564" spans="1:19" x14ac:dyDescent="0.15">
      <c r="A564" s="10"/>
      <c r="B564" s="10"/>
      <c r="C564" s="10"/>
      <c r="D564" s="10"/>
      <c r="E564" s="9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</row>
    <row r="565" spans="1:19" x14ac:dyDescent="0.15">
      <c r="A565" s="10"/>
      <c r="B565" s="10"/>
      <c r="C565" s="10"/>
      <c r="D565" s="10"/>
      <c r="E565" s="9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</row>
    <row r="566" spans="1:19" x14ac:dyDescent="0.15">
      <c r="A566" s="10"/>
      <c r="B566" s="10"/>
      <c r="C566" s="10"/>
      <c r="D566" s="10"/>
      <c r="E566" s="9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</row>
    <row r="567" spans="1:19" x14ac:dyDescent="0.15">
      <c r="A567" s="10"/>
      <c r="B567" s="10"/>
      <c r="C567" s="10"/>
      <c r="D567" s="10"/>
      <c r="E567" s="9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</row>
    <row r="568" spans="1:19" x14ac:dyDescent="0.15">
      <c r="A568" s="10"/>
      <c r="B568" s="10"/>
      <c r="C568" s="10"/>
      <c r="D568" s="10"/>
      <c r="E568" s="9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</row>
    <row r="569" spans="1:19" x14ac:dyDescent="0.15">
      <c r="A569" s="10"/>
      <c r="B569" s="10"/>
      <c r="C569" s="10"/>
      <c r="D569" s="10"/>
      <c r="E569" s="9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</row>
    <row r="570" spans="1:19" x14ac:dyDescent="0.15">
      <c r="A570" s="10"/>
      <c r="B570" s="10"/>
      <c r="C570" s="10"/>
      <c r="D570" s="10"/>
      <c r="E570" s="9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</row>
    <row r="571" spans="1:19" x14ac:dyDescent="0.15">
      <c r="A571" s="10"/>
      <c r="B571" s="10"/>
      <c r="C571" s="10"/>
      <c r="D571" s="10"/>
      <c r="E571" s="9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</row>
    <row r="572" spans="1:19" x14ac:dyDescent="0.15">
      <c r="A572" s="10"/>
      <c r="B572" s="10"/>
      <c r="C572" s="10"/>
      <c r="D572" s="10"/>
      <c r="E572" s="9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</row>
    <row r="573" spans="1:19" x14ac:dyDescent="0.15">
      <c r="A573" s="10"/>
      <c r="B573" s="10"/>
      <c r="C573" s="10"/>
      <c r="D573" s="10"/>
      <c r="E573" s="9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</row>
    <row r="574" spans="1:19" x14ac:dyDescent="0.15">
      <c r="A574" s="10"/>
      <c r="B574" s="10"/>
      <c r="C574" s="10"/>
      <c r="D574" s="10"/>
      <c r="E574" s="9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</row>
    <row r="575" spans="1:19" x14ac:dyDescent="0.15">
      <c r="A575" s="10"/>
      <c r="B575" s="10"/>
      <c r="C575" s="10"/>
      <c r="D575" s="10"/>
      <c r="E575" s="9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</row>
    <row r="576" spans="1:19" x14ac:dyDescent="0.15">
      <c r="A576" s="10"/>
      <c r="B576" s="10"/>
      <c r="C576" s="10"/>
      <c r="D576" s="10"/>
      <c r="E576" s="9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</row>
    <row r="577" spans="1:19" x14ac:dyDescent="0.15">
      <c r="A577" s="10"/>
      <c r="B577" s="10"/>
      <c r="C577" s="10"/>
      <c r="D577" s="10"/>
      <c r="E577" s="9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</row>
    <row r="578" spans="1:19" x14ac:dyDescent="0.15">
      <c r="A578" s="10"/>
      <c r="B578" s="10"/>
      <c r="C578" s="10"/>
      <c r="D578" s="10"/>
      <c r="E578" s="9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</row>
    <row r="579" spans="1:19" x14ac:dyDescent="0.15">
      <c r="A579" s="10"/>
      <c r="B579" s="10"/>
      <c r="C579" s="10"/>
      <c r="D579" s="10"/>
      <c r="E579" s="9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</row>
    <row r="580" spans="1:19" x14ac:dyDescent="0.15">
      <c r="A580" s="10"/>
      <c r="B580" s="10"/>
      <c r="C580" s="10"/>
      <c r="D580" s="10"/>
      <c r="E580" s="9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</row>
    <row r="581" spans="1:19" x14ac:dyDescent="0.15">
      <c r="A581" s="10"/>
      <c r="B581" s="10"/>
      <c r="C581" s="10"/>
      <c r="D581" s="10"/>
      <c r="E581" s="9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</row>
    <row r="582" spans="1:19" x14ac:dyDescent="0.15">
      <c r="A582" s="10"/>
      <c r="B582" s="10"/>
      <c r="C582" s="10"/>
      <c r="D582" s="10"/>
      <c r="E582" s="9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</row>
    <row r="583" spans="1:19" x14ac:dyDescent="0.15">
      <c r="A583" s="10"/>
      <c r="B583" s="10"/>
      <c r="C583" s="10"/>
      <c r="D583" s="10"/>
      <c r="E583" s="9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</row>
    <row r="584" spans="1:19" x14ac:dyDescent="0.15">
      <c r="A584" s="10"/>
      <c r="B584" s="10"/>
      <c r="C584" s="10"/>
      <c r="D584" s="10"/>
      <c r="E584" s="9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</row>
    <row r="585" spans="1:19" x14ac:dyDescent="0.15">
      <c r="A585" s="10"/>
      <c r="B585" s="10"/>
      <c r="C585" s="10"/>
      <c r="D585" s="10"/>
      <c r="E585" s="9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</row>
    <row r="586" spans="1:19" x14ac:dyDescent="0.15">
      <c r="A586" s="10"/>
      <c r="B586" s="10"/>
      <c r="C586" s="10"/>
      <c r="D586" s="10"/>
      <c r="E586" s="9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</row>
    <row r="587" spans="1:19" x14ac:dyDescent="0.15">
      <c r="A587" s="10"/>
      <c r="B587" s="10"/>
      <c r="C587" s="10"/>
      <c r="D587" s="10"/>
      <c r="E587" s="9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</row>
    <row r="588" spans="1:19" x14ac:dyDescent="0.15">
      <c r="A588" s="10"/>
      <c r="B588" s="10"/>
      <c r="C588" s="10"/>
      <c r="D588" s="10"/>
      <c r="E588" s="9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</row>
    <row r="589" spans="1:19" x14ac:dyDescent="0.15">
      <c r="A589" s="10"/>
      <c r="B589" s="10"/>
      <c r="C589" s="10"/>
      <c r="D589" s="10"/>
      <c r="E589" s="9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</row>
    <row r="590" spans="1:19" x14ac:dyDescent="0.15">
      <c r="A590" s="10"/>
      <c r="B590" s="10"/>
      <c r="C590" s="10"/>
      <c r="D590" s="10"/>
      <c r="E590" s="9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</row>
    <row r="591" spans="1:19" x14ac:dyDescent="0.15">
      <c r="A591" s="10"/>
      <c r="B591" s="10"/>
      <c r="C591" s="10"/>
      <c r="D591" s="10"/>
      <c r="E591" s="9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</row>
    <row r="592" spans="1:19" x14ac:dyDescent="0.15">
      <c r="A592" s="10"/>
      <c r="B592" s="10"/>
      <c r="C592" s="10"/>
      <c r="D592" s="10"/>
      <c r="E592" s="9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</row>
    <row r="593" spans="1:19" x14ac:dyDescent="0.15">
      <c r="A593" s="10"/>
      <c r="B593" s="10"/>
      <c r="C593" s="10"/>
      <c r="D593" s="10"/>
      <c r="E593" s="9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</row>
    <row r="594" spans="1:19" x14ac:dyDescent="0.15">
      <c r="A594" s="10"/>
      <c r="B594" s="10"/>
      <c r="C594" s="10"/>
      <c r="D594" s="10"/>
      <c r="E594" s="9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</row>
    <row r="595" spans="1:19" x14ac:dyDescent="0.15">
      <c r="A595" s="10"/>
      <c r="B595" s="10"/>
      <c r="C595" s="10"/>
      <c r="D595" s="10"/>
      <c r="E595" s="9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</row>
    <row r="596" spans="1:19" x14ac:dyDescent="0.15">
      <c r="A596" s="10"/>
      <c r="B596" s="10"/>
      <c r="C596" s="10"/>
      <c r="D596" s="10"/>
      <c r="E596" s="9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</row>
    <row r="597" spans="1:19" x14ac:dyDescent="0.15">
      <c r="A597" s="10"/>
      <c r="B597" s="10"/>
      <c r="C597" s="10"/>
      <c r="D597" s="10"/>
      <c r="E597" s="9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</row>
    <row r="598" spans="1:19" x14ac:dyDescent="0.15">
      <c r="A598" s="10"/>
      <c r="B598" s="10"/>
      <c r="C598" s="10"/>
      <c r="D598" s="10"/>
      <c r="E598" s="9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</row>
    <row r="599" spans="1:19" x14ac:dyDescent="0.15">
      <c r="A599" s="10"/>
      <c r="B599" s="10"/>
      <c r="C599" s="10"/>
      <c r="D599" s="10"/>
      <c r="E599" s="9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</row>
    <row r="600" spans="1:19" x14ac:dyDescent="0.15">
      <c r="A600" s="10"/>
      <c r="B600" s="10"/>
      <c r="C600" s="10"/>
      <c r="D600" s="10"/>
      <c r="E600" s="9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</row>
    <row r="601" spans="1:19" x14ac:dyDescent="0.15">
      <c r="A601" s="10"/>
      <c r="B601" s="10"/>
      <c r="C601" s="10"/>
      <c r="D601" s="10"/>
      <c r="E601" s="9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</row>
    <row r="602" spans="1:19" x14ac:dyDescent="0.15">
      <c r="A602" s="10"/>
      <c r="B602" s="10"/>
      <c r="C602" s="10"/>
      <c r="D602" s="10"/>
      <c r="E602" s="9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</row>
    <row r="603" spans="1:19" x14ac:dyDescent="0.15">
      <c r="A603" s="10"/>
      <c r="B603" s="10"/>
      <c r="C603" s="10"/>
      <c r="D603" s="10"/>
      <c r="E603" s="9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</row>
    <row r="604" spans="1:19" x14ac:dyDescent="0.15">
      <c r="A604" s="10"/>
      <c r="B604" s="10"/>
      <c r="C604" s="10"/>
      <c r="D604" s="10"/>
      <c r="E604" s="9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</row>
    <row r="605" spans="1:19" x14ac:dyDescent="0.15">
      <c r="A605" s="10"/>
      <c r="B605" s="10"/>
      <c r="C605" s="10"/>
      <c r="D605" s="10"/>
      <c r="E605" s="9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</row>
    <row r="606" spans="1:19" x14ac:dyDescent="0.15">
      <c r="A606" s="10"/>
      <c r="B606" s="10"/>
      <c r="C606" s="10"/>
      <c r="D606" s="10"/>
      <c r="E606" s="9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</row>
    <row r="607" spans="1:19" x14ac:dyDescent="0.15">
      <c r="A607" s="10"/>
      <c r="B607" s="10"/>
      <c r="C607" s="10"/>
      <c r="D607" s="10"/>
      <c r="E607" s="9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</row>
    <row r="608" spans="1:19" x14ac:dyDescent="0.15">
      <c r="A608" s="10"/>
      <c r="B608" s="10"/>
      <c r="C608" s="10"/>
      <c r="D608" s="10"/>
      <c r="E608" s="9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</row>
    <row r="609" spans="1:19" x14ac:dyDescent="0.15">
      <c r="A609" s="10"/>
      <c r="B609" s="10"/>
      <c r="C609" s="10"/>
      <c r="D609" s="10"/>
      <c r="E609" s="9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</row>
    <row r="610" spans="1:19" x14ac:dyDescent="0.15">
      <c r="A610" s="10"/>
      <c r="B610" s="10"/>
      <c r="C610" s="10"/>
      <c r="D610" s="10"/>
      <c r="E610" s="9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</row>
    <row r="611" spans="1:19" x14ac:dyDescent="0.15">
      <c r="A611" s="10"/>
      <c r="B611" s="10"/>
      <c r="C611" s="10"/>
      <c r="D611" s="10"/>
      <c r="E611" s="9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</row>
    <row r="612" spans="1:19" x14ac:dyDescent="0.15">
      <c r="A612" s="10"/>
      <c r="B612" s="10"/>
      <c r="C612" s="10"/>
      <c r="D612" s="10"/>
      <c r="E612" s="9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</row>
    <row r="613" spans="1:19" x14ac:dyDescent="0.15">
      <c r="A613" s="10"/>
      <c r="B613" s="10"/>
      <c r="C613" s="10"/>
      <c r="D613" s="10"/>
      <c r="E613" s="9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</row>
    <row r="614" spans="1:19" x14ac:dyDescent="0.15">
      <c r="A614" s="10"/>
      <c r="B614" s="10"/>
      <c r="C614" s="10"/>
      <c r="D614" s="10"/>
      <c r="E614" s="9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</row>
    <row r="615" spans="1:19" x14ac:dyDescent="0.15">
      <c r="A615" s="10"/>
      <c r="B615" s="10"/>
      <c r="C615" s="10"/>
      <c r="D615" s="10"/>
      <c r="E615" s="9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</row>
    <row r="616" spans="1:19" x14ac:dyDescent="0.15">
      <c r="A616" s="10"/>
      <c r="B616" s="10"/>
      <c r="C616" s="10"/>
      <c r="D616" s="10"/>
      <c r="E616" s="9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</row>
    <row r="617" spans="1:19" x14ac:dyDescent="0.15">
      <c r="A617" s="10"/>
      <c r="B617" s="10"/>
      <c r="C617" s="10"/>
      <c r="D617" s="10"/>
      <c r="E617" s="9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</row>
    <row r="618" spans="1:19" x14ac:dyDescent="0.15">
      <c r="A618" s="10"/>
      <c r="B618" s="10"/>
      <c r="C618" s="10"/>
      <c r="D618" s="10"/>
      <c r="E618" s="9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</row>
    <row r="619" spans="1:19" x14ac:dyDescent="0.15">
      <c r="A619" s="10"/>
      <c r="B619" s="10"/>
      <c r="C619" s="10"/>
      <c r="D619" s="10"/>
      <c r="E619" s="9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</row>
    <row r="620" spans="1:19" x14ac:dyDescent="0.15">
      <c r="A620" s="10"/>
      <c r="B620" s="10"/>
      <c r="C620" s="10"/>
      <c r="D620" s="10"/>
      <c r="E620" s="9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</row>
    <row r="621" spans="1:19" x14ac:dyDescent="0.15">
      <c r="A621" s="10"/>
      <c r="B621" s="10"/>
      <c r="C621" s="10"/>
      <c r="D621" s="10"/>
      <c r="E621" s="9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</row>
    <row r="622" spans="1:19" x14ac:dyDescent="0.15">
      <c r="A622" s="10"/>
      <c r="B622" s="10"/>
      <c r="C622" s="10"/>
      <c r="D622" s="10"/>
      <c r="E622" s="9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</row>
    <row r="623" spans="1:19" x14ac:dyDescent="0.15">
      <c r="A623" s="10"/>
      <c r="B623" s="10"/>
      <c r="C623" s="10"/>
      <c r="D623" s="10"/>
      <c r="E623" s="9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</row>
    <row r="624" spans="1:19" x14ac:dyDescent="0.15">
      <c r="A624" s="10"/>
      <c r="B624" s="10"/>
      <c r="C624" s="10"/>
      <c r="D624" s="10"/>
      <c r="E624" s="9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</row>
    <row r="625" spans="1:19" x14ac:dyDescent="0.15">
      <c r="A625" s="10"/>
      <c r="B625" s="10"/>
      <c r="C625" s="10"/>
      <c r="D625" s="10"/>
      <c r="E625" s="9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</row>
    <row r="626" spans="1:19" x14ac:dyDescent="0.15">
      <c r="A626" s="10"/>
      <c r="B626" s="10"/>
      <c r="C626" s="10"/>
      <c r="D626" s="10"/>
      <c r="E626" s="9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</row>
    <row r="627" spans="1:19" x14ac:dyDescent="0.15">
      <c r="A627" s="10"/>
      <c r="B627" s="10"/>
      <c r="C627" s="10"/>
      <c r="D627" s="10"/>
      <c r="E627" s="9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</row>
    <row r="628" spans="1:19" x14ac:dyDescent="0.15">
      <c r="A628" s="10"/>
      <c r="B628" s="10"/>
      <c r="C628" s="10"/>
      <c r="D628" s="10"/>
      <c r="E628" s="9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</row>
    <row r="629" spans="1:19" x14ac:dyDescent="0.15">
      <c r="A629" s="10"/>
      <c r="B629" s="10"/>
      <c r="C629" s="10"/>
      <c r="D629" s="10"/>
      <c r="E629" s="9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</row>
    <row r="630" spans="1:19" x14ac:dyDescent="0.15">
      <c r="A630" s="10"/>
      <c r="B630" s="10"/>
      <c r="C630" s="10"/>
      <c r="D630" s="10"/>
      <c r="E630" s="9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</row>
    <row r="631" spans="1:19" x14ac:dyDescent="0.15">
      <c r="A631" s="10"/>
      <c r="B631" s="10"/>
      <c r="C631" s="10"/>
      <c r="D631" s="10"/>
      <c r="E631" s="9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</row>
    <row r="632" spans="1:19" x14ac:dyDescent="0.15">
      <c r="A632" s="10"/>
      <c r="B632" s="10"/>
      <c r="C632" s="10"/>
      <c r="D632" s="10"/>
      <c r="E632" s="9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</row>
    <row r="633" spans="1:19" x14ac:dyDescent="0.15">
      <c r="A633" s="10"/>
      <c r="B633" s="10"/>
      <c r="C633" s="10"/>
      <c r="D633" s="10"/>
      <c r="E633" s="9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</row>
    <row r="634" spans="1:19" x14ac:dyDescent="0.15">
      <c r="A634" s="10"/>
      <c r="B634" s="10"/>
      <c r="C634" s="10"/>
      <c r="D634" s="10"/>
      <c r="E634" s="9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</row>
    <row r="635" spans="1:19" x14ac:dyDescent="0.15">
      <c r="A635" s="10"/>
      <c r="B635" s="10"/>
      <c r="C635" s="10"/>
      <c r="D635" s="10"/>
      <c r="E635" s="9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</row>
    <row r="636" spans="1:19" x14ac:dyDescent="0.15">
      <c r="A636" s="10"/>
      <c r="B636" s="10"/>
      <c r="C636" s="10"/>
      <c r="D636" s="10"/>
      <c r="E636" s="9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</row>
    <row r="637" spans="1:19" x14ac:dyDescent="0.15">
      <c r="A637" s="10"/>
      <c r="B637" s="10"/>
      <c r="C637" s="10"/>
      <c r="D637" s="10"/>
      <c r="E637" s="9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</row>
    <row r="638" spans="1:19" x14ac:dyDescent="0.15">
      <c r="A638" s="10"/>
      <c r="B638" s="10"/>
      <c r="C638" s="10"/>
      <c r="D638" s="10"/>
      <c r="E638" s="9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</row>
    <row r="639" spans="1:19" x14ac:dyDescent="0.15">
      <c r="A639" s="10"/>
      <c r="B639" s="10"/>
      <c r="C639" s="10"/>
      <c r="D639" s="10"/>
      <c r="E639" s="9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</row>
    <row r="640" spans="1:19" x14ac:dyDescent="0.15">
      <c r="A640" s="10"/>
      <c r="B640" s="10"/>
      <c r="C640" s="10"/>
      <c r="D640" s="10"/>
      <c r="E640" s="9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</row>
    <row r="641" spans="1:19" x14ac:dyDescent="0.15">
      <c r="A641" s="10"/>
      <c r="B641" s="10"/>
      <c r="C641" s="10"/>
      <c r="D641" s="10"/>
      <c r="E641" s="9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</row>
    <row r="642" spans="1:19" x14ac:dyDescent="0.15">
      <c r="A642" s="10"/>
      <c r="B642" s="10"/>
      <c r="C642" s="10"/>
      <c r="D642" s="10"/>
      <c r="E642" s="9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</row>
    <row r="643" spans="1:19" x14ac:dyDescent="0.15">
      <c r="A643" s="10"/>
      <c r="B643" s="10"/>
      <c r="C643" s="10"/>
      <c r="D643" s="10"/>
      <c r="E643" s="9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</row>
    <row r="644" spans="1:19" x14ac:dyDescent="0.15">
      <c r="A644" s="10"/>
      <c r="B644" s="10"/>
      <c r="C644" s="10"/>
      <c r="D644" s="10"/>
      <c r="E644" s="9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</row>
    <row r="645" spans="1:19" x14ac:dyDescent="0.15">
      <c r="A645" s="10"/>
      <c r="B645" s="10"/>
      <c r="C645" s="10"/>
      <c r="D645" s="10"/>
      <c r="E645" s="9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</row>
    <row r="646" spans="1:19" x14ac:dyDescent="0.15">
      <c r="A646" s="10"/>
      <c r="B646" s="10"/>
      <c r="C646" s="10"/>
      <c r="D646" s="10"/>
      <c r="E646" s="9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</row>
    <row r="647" spans="1:19" x14ac:dyDescent="0.15">
      <c r="A647" s="10"/>
      <c r="B647" s="10"/>
      <c r="C647" s="10"/>
      <c r="D647" s="10"/>
      <c r="E647" s="9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</row>
    <row r="648" spans="1:19" x14ac:dyDescent="0.15">
      <c r="A648" s="10"/>
      <c r="B648" s="10"/>
      <c r="C648" s="10"/>
      <c r="D648" s="10"/>
      <c r="E648" s="9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</row>
    <row r="649" spans="1:19" x14ac:dyDescent="0.15">
      <c r="A649" s="10"/>
      <c r="B649" s="10"/>
      <c r="C649" s="10"/>
      <c r="D649" s="10"/>
      <c r="E649" s="9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</row>
    <row r="650" spans="1:19" x14ac:dyDescent="0.15">
      <c r="A650" s="10"/>
      <c r="B650" s="10"/>
      <c r="C650" s="10"/>
      <c r="D650" s="10"/>
      <c r="E650" s="9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</row>
    <row r="651" spans="1:19" x14ac:dyDescent="0.15">
      <c r="A651" s="10"/>
      <c r="B651" s="10"/>
      <c r="C651" s="10"/>
      <c r="D651" s="10"/>
      <c r="E651" s="9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</row>
    <row r="652" spans="1:19" x14ac:dyDescent="0.15">
      <c r="A652" s="10"/>
      <c r="B652" s="10"/>
      <c r="C652" s="10"/>
      <c r="D652" s="10"/>
      <c r="E652" s="9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</row>
    <row r="653" spans="1:19" x14ac:dyDescent="0.15">
      <c r="A653" s="10"/>
      <c r="B653" s="10"/>
      <c r="C653" s="10"/>
      <c r="D653" s="10"/>
      <c r="E653" s="9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</row>
    <row r="654" spans="1:19" x14ac:dyDescent="0.15">
      <c r="A654" s="10"/>
      <c r="B654" s="10"/>
      <c r="C654" s="10"/>
      <c r="D654" s="10"/>
      <c r="E654" s="9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</row>
    <row r="655" spans="1:19" x14ac:dyDescent="0.15">
      <c r="A655" s="10"/>
      <c r="B655" s="10"/>
      <c r="C655" s="10"/>
      <c r="D655" s="10"/>
      <c r="E655" s="9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</row>
    <row r="656" spans="1:19" x14ac:dyDescent="0.15">
      <c r="A656" s="10"/>
      <c r="B656" s="10"/>
      <c r="C656" s="10"/>
      <c r="D656" s="10"/>
      <c r="E656" s="9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</row>
    <row r="657" spans="1:19" x14ac:dyDescent="0.15">
      <c r="A657" s="10"/>
      <c r="B657" s="10"/>
      <c r="C657" s="10"/>
      <c r="D657" s="10"/>
      <c r="E657" s="9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</row>
    <row r="658" spans="1:19" x14ac:dyDescent="0.15">
      <c r="A658" s="10"/>
      <c r="B658" s="10"/>
      <c r="C658" s="10"/>
      <c r="D658" s="10"/>
      <c r="E658" s="9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</row>
    <row r="659" spans="1:19" x14ac:dyDescent="0.15">
      <c r="A659" s="10"/>
      <c r="B659" s="10"/>
      <c r="C659" s="10"/>
      <c r="D659" s="10"/>
      <c r="E659" s="9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</row>
    <row r="660" spans="1:19" x14ac:dyDescent="0.15">
      <c r="A660" s="10"/>
      <c r="B660" s="10"/>
      <c r="C660" s="10"/>
      <c r="D660" s="10"/>
      <c r="E660" s="9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</row>
    <row r="661" spans="1:19" x14ac:dyDescent="0.15">
      <c r="A661" s="10"/>
      <c r="B661" s="10"/>
      <c r="C661" s="10"/>
      <c r="D661" s="10"/>
      <c r="E661" s="9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</row>
    <row r="662" spans="1:19" x14ac:dyDescent="0.15">
      <c r="A662" s="10"/>
      <c r="B662" s="10"/>
      <c r="C662" s="10"/>
      <c r="D662" s="10"/>
      <c r="E662" s="9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</row>
    <row r="663" spans="1:19" x14ac:dyDescent="0.15">
      <c r="A663" s="10"/>
      <c r="B663" s="10"/>
      <c r="C663" s="10"/>
      <c r="D663" s="10"/>
      <c r="E663" s="9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</row>
    <row r="664" spans="1:19" x14ac:dyDescent="0.15">
      <c r="A664" s="10"/>
      <c r="B664" s="10"/>
      <c r="C664" s="10"/>
      <c r="D664" s="10"/>
      <c r="E664" s="9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</row>
    <row r="665" spans="1:19" x14ac:dyDescent="0.15">
      <c r="A665" s="10"/>
      <c r="B665" s="10"/>
      <c r="C665" s="10"/>
      <c r="D665" s="10"/>
      <c r="E665" s="9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</row>
    <row r="666" spans="1:19" x14ac:dyDescent="0.15">
      <c r="A666" s="10"/>
      <c r="B666" s="10"/>
      <c r="C666" s="10"/>
      <c r="D666" s="10"/>
      <c r="E666" s="9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</row>
    <row r="667" spans="1:19" x14ac:dyDescent="0.15">
      <c r="A667" s="10"/>
      <c r="B667" s="10"/>
      <c r="C667" s="10"/>
      <c r="D667" s="10"/>
      <c r="E667" s="9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</row>
    <row r="668" spans="1:19" x14ac:dyDescent="0.15">
      <c r="A668" s="10"/>
      <c r="B668" s="10"/>
      <c r="C668" s="10"/>
      <c r="D668" s="10"/>
      <c r="E668" s="9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</row>
    <row r="669" spans="1:19" x14ac:dyDescent="0.15">
      <c r="A669" s="10"/>
      <c r="B669" s="10"/>
      <c r="C669" s="10"/>
      <c r="D669" s="10"/>
      <c r="E669" s="9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</row>
    <row r="670" spans="1:19" x14ac:dyDescent="0.15">
      <c r="A670" s="10"/>
      <c r="B670" s="10"/>
      <c r="C670" s="10"/>
      <c r="D670" s="10"/>
      <c r="E670" s="9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</row>
    <row r="671" spans="1:19" x14ac:dyDescent="0.15">
      <c r="A671" s="10"/>
      <c r="B671" s="10"/>
      <c r="C671" s="10"/>
      <c r="D671" s="10"/>
      <c r="E671" s="9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</row>
    <row r="672" spans="1:19" x14ac:dyDescent="0.15">
      <c r="A672" s="10"/>
      <c r="B672" s="10"/>
      <c r="C672" s="10"/>
      <c r="D672" s="10"/>
      <c r="E672" s="9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</row>
    <row r="673" spans="1:19" x14ac:dyDescent="0.15">
      <c r="A673" s="10"/>
      <c r="B673" s="10"/>
      <c r="C673" s="10"/>
      <c r="D673" s="10"/>
      <c r="E673" s="9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</row>
    <row r="674" spans="1:19" x14ac:dyDescent="0.15">
      <c r="A674" s="10"/>
      <c r="B674" s="10"/>
      <c r="C674" s="10"/>
      <c r="D674" s="10"/>
      <c r="E674" s="9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</row>
    <row r="675" spans="1:19" x14ac:dyDescent="0.15">
      <c r="A675" s="10"/>
      <c r="B675" s="10"/>
      <c r="C675" s="10"/>
      <c r="D675" s="10"/>
      <c r="E675" s="9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</row>
    <row r="676" spans="1:19" x14ac:dyDescent="0.15">
      <c r="A676" s="10"/>
      <c r="B676" s="10"/>
      <c r="C676" s="10"/>
      <c r="D676" s="10"/>
      <c r="E676" s="9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</row>
    <row r="677" spans="1:19" x14ac:dyDescent="0.15">
      <c r="A677" s="10"/>
      <c r="B677" s="10"/>
      <c r="C677" s="10"/>
      <c r="D677" s="10"/>
      <c r="E677" s="9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</row>
    <row r="678" spans="1:19" x14ac:dyDescent="0.15">
      <c r="A678" s="10"/>
      <c r="B678" s="10"/>
      <c r="C678" s="10"/>
      <c r="D678" s="10"/>
      <c r="E678" s="9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</row>
    <row r="679" spans="1:19" x14ac:dyDescent="0.15">
      <c r="A679" s="10"/>
      <c r="B679" s="10"/>
      <c r="C679" s="10"/>
      <c r="D679" s="10"/>
      <c r="E679" s="9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</row>
    <row r="680" spans="1:19" x14ac:dyDescent="0.15">
      <c r="A680" s="10"/>
      <c r="B680" s="10"/>
      <c r="C680" s="10"/>
      <c r="D680" s="10"/>
      <c r="E680" s="9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</row>
    <row r="681" spans="1:19" x14ac:dyDescent="0.15">
      <c r="A681" s="10"/>
      <c r="B681" s="10"/>
      <c r="C681" s="10"/>
      <c r="D681" s="10"/>
      <c r="E681" s="9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</row>
    <row r="682" spans="1:19" x14ac:dyDescent="0.15">
      <c r="A682" s="10"/>
      <c r="B682" s="10"/>
      <c r="C682" s="10"/>
      <c r="D682" s="10"/>
      <c r="E682" s="9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</row>
    <row r="683" spans="1:19" x14ac:dyDescent="0.15">
      <c r="A683" s="10"/>
      <c r="B683" s="10"/>
      <c r="C683" s="10"/>
      <c r="D683" s="10"/>
      <c r="E683" s="9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</row>
    <row r="684" spans="1:19" x14ac:dyDescent="0.15">
      <c r="A684" s="10"/>
      <c r="B684" s="10"/>
      <c r="C684" s="10"/>
      <c r="D684" s="10"/>
      <c r="E684" s="9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</row>
    <row r="685" spans="1:19" x14ac:dyDescent="0.15">
      <c r="A685" s="10"/>
      <c r="B685" s="10"/>
      <c r="C685" s="10"/>
      <c r="D685" s="10"/>
      <c r="E685" s="9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</row>
    <row r="686" spans="1:19" x14ac:dyDescent="0.15">
      <c r="A686" s="10"/>
      <c r="B686" s="10"/>
      <c r="C686" s="10"/>
      <c r="D686" s="10"/>
      <c r="E686" s="9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</row>
    <row r="687" spans="1:19" x14ac:dyDescent="0.15">
      <c r="A687" s="10"/>
      <c r="B687" s="10"/>
      <c r="C687" s="10"/>
      <c r="D687" s="10"/>
      <c r="E687" s="9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</row>
    <row r="688" spans="1:19" x14ac:dyDescent="0.15">
      <c r="A688" s="10"/>
      <c r="B688" s="10"/>
      <c r="C688" s="10"/>
      <c r="D688" s="10"/>
      <c r="E688" s="9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</row>
    <row r="689" spans="1:19" x14ac:dyDescent="0.15">
      <c r="A689" s="10"/>
      <c r="B689" s="10"/>
      <c r="C689" s="10"/>
      <c r="D689" s="10"/>
      <c r="E689" s="9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</row>
    <row r="690" spans="1:19" x14ac:dyDescent="0.15">
      <c r="A690" s="10"/>
      <c r="B690" s="10"/>
      <c r="C690" s="10"/>
      <c r="D690" s="10"/>
      <c r="E690" s="9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</row>
    <row r="691" spans="1:19" x14ac:dyDescent="0.15">
      <c r="A691" s="10"/>
      <c r="B691" s="10"/>
      <c r="C691" s="10"/>
      <c r="D691" s="10"/>
      <c r="E691" s="9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</row>
    <row r="692" spans="1:19" x14ac:dyDescent="0.15">
      <c r="A692" s="10"/>
      <c r="B692" s="10"/>
      <c r="C692" s="10"/>
      <c r="D692" s="10"/>
      <c r="E692" s="9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</row>
    <row r="693" spans="1:19" x14ac:dyDescent="0.15">
      <c r="A693" s="10"/>
      <c r="B693" s="10"/>
      <c r="C693" s="10"/>
      <c r="D693" s="10"/>
      <c r="E693" s="9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</row>
    <row r="694" spans="1:19" x14ac:dyDescent="0.15">
      <c r="A694" s="10"/>
      <c r="B694" s="10"/>
      <c r="C694" s="10"/>
      <c r="D694" s="10"/>
      <c r="E694" s="9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</row>
    <row r="695" spans="1:19" x14ac:dyDescent="0.15">
      <c r="A695" s="10"/>
      <c r="B695" s="10"/>
      <c r="C695" s="10"/>
      <c r="D695" s="10"/>
      <c r="E695" s="9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</row>
    <row r="696" spans="1:19" x14ac:dyDescent="0.15">
      <c r="A696" s="10"/>
      <c r="B696" s="10"/>
      <c r="C696" s="10"/>
      <c r="D696" s="10"/>
      <c r="E696" s="9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</row>
    <row r="697" spans="1:19" x14ac:dyDescent="0.15">
      <c r="A697" s="10"/>
      <c r="B697" s="10"/>
      <c r="C697" s="10"/>
      <c r="D697" s="10"/>
      <c r="E697" s="9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</row>
    <row r="698" spans="1:19" x14ac:dyDescent="0.15">
      <c r="A698" s="10"/>
      <c r="B698" s="10"/>
      <c r="C698" s="10"/>
      <c r="D698" s="10"/>
      <c r="E698" s="9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</row>
    <row r="699" spans="1:19" x14ac:dyDescent="0.15">
      <c r="A699" s="10"/>
      <c r="B699" s="10"/>
      <c r="C699" s="10"/>
      <c r="D699" s="10"/>
      <c r="E699" s="9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</row>
    <row r="700" spans="1:19" x14ac:dyDescent="0.15">
      <c r="A700" s="10"/>
      <c r="B700" s="10"/>
      <c r="C700" s="10"/>
      <c r="D700" s="10"/>
      <c r="E700" s="9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</row>
    <row r="701" spans="1:19" x14ac:dyDescent="0.15">
      <c r="A701" s="10"/>
      <c r="B701" s="10"/>
      <c r="C701" s="10"/>
      <c r="D701" s="10"/>
      <c r="E701" s="9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</row>
    <row r="702" spans="1:19" x14ac:dyDescent="0.15">
      <c r="A702" s="10"/>
      <c r="B702" s="10"/>
      <c r="C702" s="10"/>
      <c r="D702" s="10"/>
      <c r="E702" s="9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</row>
    <row r="703" spans="1:19" x14ac:dyDescent="0.15">
      <c r="A703" s="10"/>
      <c r="B703" s="10"/>
      <c r="C703" s="10"/>
      <c r="D703" s="10"/>
      <c r="E703" s="9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</row>
    <row r="704" spans="1:19" x14ac:dyDescent="0.15">
      <c r="A704" s="10"/>
      <c r="B704" s="10"/>
      <c r="C704" s="10"/>
      <c r="D704" s="10"/>
      <c r="E704" s="9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</row>
    <row r="705" spans="1:19" x14ac:dyDescent="0.15">
      <c r="A705" s="10"/>
      <c r="B705" s="10"/>
      <c r="C705" s="10"/>
      <c r="D705" s="10"/>
      <c r="E705" s="9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</row>
    <row r="706" spans="1:19" x14ac:dyDescent="0.15">
      <c r="A706" s="10"/>
      <c r="B706" s="10"/>
      <c r="C706" s="10"/>
      <c r="D706" s="10"/>
      <c r="E706" s="9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</row>
    <row r="707" spans="1:19" x14ac:dyDescent="0.15">
      <c r="A707" s="10"/>
      <c r="B707" s="10"/>
      <c r="C707" s="10"/>
      <c r="D707" s="10"/>
      <c r="E707" s="9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</row>
    <row r="708" spans="1:19" x14ac:dyDescent="0.15">
      <c r="A708" s="10"/>
      <c r="B708" s="10"/>
      <c r="C708" s="10"/>
      <c r="D708" s="10"/>
      <c r="E708" s="9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</row>
    <row r="709" spans="1:19" x14ac:dyDescent="0.15">
      <c r="A709" s="10"/>
      <c r="B709" s="10"/>
      <c r="C709" s="10"/>
      <c r="D709" s="10"/>
      <c r="E709" s="9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</row>
    <row r="710" spans="1:19" x14ac:dyDescent="0.15">
      <c r="A710" s="10"/>
      <c r="B710" s="10"/>
      <c r="C710" s="10"/>
      <c r="D710" s="10"/>
      <c r="E710" s="9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</row>
    <row r="711" spans="1:19" x14ac:dyDescent="0.15">
      <c r="A711" s="10"/>
      <c r="B711" s="10"/>
      <c r="C711" s="10"/>
      <c r="D711" s="10"/>
      <c r="E711" s="9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</row>
    <row r="712" spans="1:19" x14ac:dyDescent="0.15">
      <c r="A712" s="10"/>
      <c r="B712" s="10"/>
      <c r="C712" s="10"/>
      <c r="D712" s="10"/>
      <c r="E712" s="9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</row>
    <row r="713" spans="1:19" x14ac:dyDescent="0.15">
      <c r="A713" s="10"/>
      <c r="B713" s="10"/>
      <c r="C713" s="10"/>
      <c r="D713" s="10"/>
      <c r="E713" s="9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</row>
    <row r="714" spans="1:19" x14ac:dyDescent="0.15">
      <c r="A714" s="10"/>
      <c r="B714" s="10"/>
      <c r="C714" s="10"/>
      <c r="D714" s="10"/>
      <c r="E714" s="9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</row>
    <row r="715" spans="1:19" x14ac:dyDescent="0.15">
      <c r="A715" s="10"/>
      <c r="B715" s="10"/>
      <c r="C715" s="10"/>
      <c r="D715" s="10"/>
      <c r="E715" s="9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</row>
    <row r="716" spans="1:19" x14ac:dyDescent="0.15">
      <c r="A716" s="10"/>
      <c r="B716" s="10"/>
      <c r="C716" s="10"/>
      <c r="D716" s="10"/>
      <c r="E716" s="9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</row>
    <row r="717" spans="1:19" x14ac:dyDescent="0.15">
      <c r="A717" s="10"/>
      <c r="B717" s="10"/>
      <c r="C717" s="10"/>
      <c r="D717" s="10"/>
      <c r="E717" s="9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</row>
    <row r="718" spans="1:19" x14ac:dyDescent="0.15">
      <c r="A718" s="10"/>
      <c r="B718" s="10"/>
      <c r="C718" s="10"/>
      <c r="D718" s="10"/>
      <c r="E718" s="9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</row>
    <row r="719" spans="1:19" x14ac:dyDescent="0.15">
      <c r="A719" s="10"/>
      <c r="B719" s="10"/>
      <c r="C719" s="10"/>
      <c r="D719" s="10"/>
      <c r="E719" s="9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</row>
    <row r="720" spans="1:19" x14ac:dyDescent="0.15">
      <c r="A720" s="10"/>
      <c r="B720" s="10"/>
      <c r="C720" s="10"/>
      <c r="D720" s="10"/>
      <c r="E720" s="9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</row>
    <row r="721" spans="1:19" x14ac:dyDescent="0.15">
      <c r="A721" s="10"/>
      <c r="B721" s="10"/>
      <c r="C721" s="10"/>
      <c r="D721" s="10"/>
      <c r="E721" s="9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</row>
    <row r="722" spans="1:19" x14ac:dyDescent="0.15">
      <c r="A722" s="10"/>
      <c r="B722" s="10"/>
      <c r="C722" s="10"/>
      <c r="D722" s="10"/>
      <c r="E722" s="9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</row>
    <row r="723" spans="1:19" x14ac:dyDescent="0.15">
      <c r="A723" s="10"/>
      <c r="B723" s="10"/>
      <c r="C723" s="10"/>
      <c r="D723" s="10"/>
      <c r="E723" s="9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</row>
    <row r="724" spans="1:19" x14ac:dyDescent="0.15">
      <c r="A724" s="10"/>
      <c r="B724" s="10"/>
      <c r="C724" s="10"/>
      <c r="D724" s="10"/>
      <c r="E724" s="9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</row>
    <row r="725" spans="1:19" x14ac:dyDescent="0.15">
      <c r="A725" s="10"/>
      <c r="B725" s="10"/>
      <c r="C725" s="10"/>
      <c r="D725" s="10"/>
      <c r="E725" s="9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</row>
    <row r="726" spans="1:19" x14ac:dyDescent="0.15">
      <c r="A726" s="10"/>
      <c r="B726" s="10"/>
      <c r="C726" s="10"/>
      <c r="D726" s="10"/>
      <c r="E726" s="9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</row>
    <row r="727" spans="1:19" x14ac:dyDescent="0.15">
      <c r="A727" s="10"/>
      <c r="B727" s="10"/>
      <c r="C727" s="10"/>
      <c r="D727" s="10"/>
      <c r="E727" s="9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</row>
    <row r="728" spans="1:19" x14ac:dyDescent="0.15">
      <c r="A728" s="10"/>
      <c r="B728" s="10"/>
      <c r="C728" s="10"/>
      <c r="D728" s="10"/>
      <c r="E728" s="9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</row>
    <row r="729" spans="1:19" x14ac:dyDescent="0.15">
      <c r="A729" s="10"/>
      <c r="B729" s="10"/>
      <c r="C729" s="10"/>
      <c r="D729" s="10"/>
      <c r="E729" s="9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</row>
    <row r="730" spans="1:19" x14ac:dyDescent="0.15">
      <c r="A730" s="10"/>
      <c r="B730" s="10"/>
      <c r="C730" s="10"/>
      <c r="D730" s="10"/>
      <c r="E730" s="9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</row>
    <row r="731" spans="1:19" x14ac:dyDescent="0.15">
      <c r="A731" s="10"/>
      <c r="B731" s="10"/>
      <c r="C731" s="10"/>
      <c r="D731" s="10"/>
      <c r="E731" s="9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</row>
    <row r="732" spans="1:19" x14ac:dyDescent="0.15">
      <c r="A732" s="10"/>
      <c r="B732" s="10"/>
      <c r="C732" s="10"/>
      <c r="D732" s="10"/>
      <c r="E732" s="9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</row>
    <row r="733" spans="1:19" x14ac:dyDescent="0.15">
      <c r="A733" s="10"/>
      <c r="B733" s="10"/>
      <c r="C733" s="10"/>
      <c r="D733" s="10"/>
      <c r="E733" s="9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</row>
    <row r="734" spans="1:19" x14ac:dyDescent="0.15">
      <c r="A734" s="10"/>
      <c r="B734" s="10"/>
      <c r="C734" s="10"/>
      <c r="D734" s="10"/>
      <c r="E734" s="9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</row>
    <row r="735" spans="1:19" x14ac:dyDescent="0.15">
      <c r="A735" s="10"/>
      <c r="B735" s="10"/>
      <c r="C735" s="10"/>
      <c r="D735" s="10"/>
      <c r="E735" s="9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</row>
    <row r="736" spans="1:19" x14ac:dyDescent="0.15">
      <c r="A736" s="10"/>
      <c r="B736" s="10"/>
      <c r="C736" s="10"/>
      <c r="D736" s="10"/>
      <c r="E736" s="9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</row>
    <row r="737" spans="1:19" x14ac:dyDescent="0.15">
      <c r="A737" s="10"/>
      <c r="B737" s="10"/>
      <c r="C737" s="10"/>
      <c r="D737" s="10"/>
      <c r="E737" s="9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</row>
    <row r="738" spans="1:19" x14ac:dyDescent="0.15">
      <c r="A738" s="10"/>
      <c r="B738" s="10"/>
      <c r="C738" s="10"/>
      <c r="D738" s="10"/>
      <c r="E738" s="9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</row>
    <row r="739" spans="1:19" x14ac:dyDescent="0.15">
      <c r="A739" s="10"/>
      <c r="B739" s="10"/>
      <c r="C739" s="10"/>
      <c r="D739" s="10"/>
      <c r="E739" s="9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</row>
    <row r="740" spans="1:19" x14ac:dyDescent="0.15">
      <c r="A740" s="10"/>
      <c r="B740" s="10"/>
      <c r="C740" s="10"/>
      <c r="D740" s="10"/>
      <c r="E740" s="9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</row>
    <row r="741" spans="1:19" x14ac:dyDescent="0.15">
      <c r="A741" s="10"/>
      <c r="B741" s="10"/>
      <c r="C741" s="10"/>
      <c r="D741" s="10"/>
      <c r="E741" s="9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</row>
    <row r="742" spans="1:19" x14ac:dyDescent="0.15">
      <c r="A742" s="10"/>
      <c r="B742" s="10"/>
      <c r="C742" s="10"/>
      <c r="D742" s="10"/>
      <c r="E742" s="9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</row>
    <row r="743" spans="1:19" x14ac:dyDescent="0.15">
      <c r="A743" s="10"/>
      <c r="B743" s="10"/>
      <c r="C743" s="10"/>
      <c r="D743" s="10"/>
      <c r="E743" s="9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</row>
    <row r="744" spans="1:19" x14ac:dyDescent="0.15">
      <c r="A744" s="10"/>
      <c r="B744" s="10"/>
      <c r="C744" s="10"/>
      <c r="D744" s="10"/>
      <c r="E744" s="9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</row>
    <row r="745" spans="1:19" x14ac:dyDescent="0.15">
      <c r="A745" s="10"/>
      <c r="B745" s="10"/>
      <c r="C745" s="10"/>
      <c r="D745" s="10"/>
      <c r="E745" s="9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</row>
    <row r="746" spans="1:19" x14ac:dyDescent="0.15">
      <c r="A746" s="10"/>
      <c r="B746" s="10"/>
      <c r="C746" s="10"/>
      <c r="D746" s="10"/>
      <c r="E746" s="9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</row>
    <row r="747" spans="1:19" x14ac:dyDescent="0.15">
      <c r="A747" s="10"/>
      <c r="B747" s="10"/>
      <c r="C747" s="10"/>
      <c r="D747" s="10"/>
      <c r="E747" s="9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</row>
    <row r="748" spans="1:19" x14ac:dyDescent="0.15">
      <c r="A748" s="10"/>
      <c r="B748" s="10"/>
      <c r="C748" s="10"/>
      <c r="D748" s="10"/>
      <c r="E748" s="9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</row>
    <row r="749" spans="1:19" x14ac:dyDescent="0.15">
      <c r="A749" s="10"/>
      <c r="B749" s="10"/>
      <c r="C749" s="10"/>
      <c r="D749" s="10"/>
      <c r="E749" s="9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</row>
    <row r="750" spans="1:19" x14ac:dyDescent="0.15">
      <c r="A750" s="10"/>
      <c r="B750" s="10"/>
      <c r="C750" s="10"/>
      <c r="D750" s="10"/>
      <c r="E750" s="9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</row>
    <row r="751" spans="1:19" x14ac:dyDescent="0.15">
      <c r="A751" s="10"/>
      <c r="B751" s="10"/>
      <c r="C751" s="10"/>
      <c r="D751" s="10"/>
      <c r="E751" s="9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</row>
    <row r="752" spans="1:19" x14ac:dyDescent="0.15">
      <c r="A752" s="10"/>
      <c r="B752" s="10"/>
      <c r="C752" s="10"/>
      <c r="D752" s="10"/>
      <c r="E752" s="9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</row>
    <row r="753" spans="1:19" x14ac:dyDescent="0.15">
      <c r="A753" s="10"/>
      <c r="B753" s="10"/>
      <c r="C753" s="10"/>
      <c r="D753" s="10"/>
      <c r="E753" s="9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</row>
    <row r="754" spans="1:19" x14ac:dyDescent="0.15">
      <c r="A754" s="10"/>
      <c r="B754" s="10"/>
      <c r="C754" s="10"/>
      <c r="D754" s="10"/>
      <c r="E754" s="9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</row>
    <row r="755" spans="1:19" x14ac:dyDescent="0.15">
      <c r="A755" s="10"/>
      <c r="B755" s="10"/>
      <c r="C755" s="10"/>
      <c r="D755" s="10"/>
      <c r="E755" s="9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</row>
    <row r="756" spans="1:19" x14ac:dyDescent="0.15">
      <c r="A756" s="10"/>
      <c r="B756" s="10"/>
      <c r="C756" s="10"/>
      <c r="D756" s="10"/>
      <c r="E756" s="9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</row>
    <row r="757" spans="1:19" x14ac:dyDescent="0.15">
      <c r="A757" s="10"/>
      <c r="B757" s="10"/>
      <c r="C757" s="10"/>
      <c r="D757" s="10"/>
      <c r="E757" s="9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</row>
    <row r="758" spans="1:19" x14ac:dyDescent="0.15">
      <c r="A758" s="10"/>
      <c r="B758" s="10"/>
      <c r="C758" s="10"/>
      <c r="D758" s="10"/>
      <c r="E758" s="9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</row>
    <row r="759" spans="1:19" x14ac:dyDescent="0.15">
      <c r="A759" s="10"/>
      <c r="B759" s="10"/>
      <c r="C759" s="10"/>
      <c r="D759" s="10"/>
      <c r="E759" s="9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</row>
    <row r="760" spans="1:19" x14ac:dyDescent="0.15">
      <c r="A760" s="10"/>
      <c r="B760" s="10"/>
      <c r="C760" s="10"/>
      <c r="D760" s="10"/>
      <c r="E760" s="9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</row>
    <row r="761" spans="1:19" x14ac:dyDescent="0.15">
      <c r="A761" s="10"/>
      <c r="B761" s="10"/>
      <c r="C761" s="10"/>
      <c r="D761" s="10"/>
      <c r="E761" s="9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</row>
    <row r="762" spans="1:19" x14ac:dyDescent="0.15">
      <c r="A762" s="10"/>
      <c r="B762" s="10"/>
      <c r="C762" s="10"/>
      <c r="D762" s="10"/>
      <c r="E762" s="9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</row>
    <row r="763" spans="1:19" x14ac:dyDescent="0.15">
      <c r="A763" s="10"/>
      <c r="B763" s="10"/>
      <c r="C763" s="10"/>
      <c r="D763" s="10"/>
      <c r="E763" s="9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</row>
    <row r="764" spans="1:19" x14ac:dyDescent="0.15">
      <c r="A764" s="10"/>
      <c r="B764" s="10"/>
      <c r="C764" s="10"/>
      <c r="D764" s="10"/>
      <c r="E764" s="9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</row>
    <row r="765" spans="1:19" x14ac:dyDescent="0.15">
      <c r="A765" s="10"/>
      <c r="B765" s="10"/>
      <c r="C765" s="10"/>
      <c r="D765" s="10"/>
      <c r="E765" s="9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</row>
    <row r="766" spans="1:19" x14ac:dyDescent="0.15">
      <c r="A766" s="10"/>
      <c r="B766" s="10"/>
      <c r="C766" s="10"/>
      <c r="D766" s="10"/>
      <c r="E766" s="9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</row>
    <row r="767" spans="1:19" x14ac:dyDescent="0.15">
      <c r="A767" s="10"/>
      <c r="B767" s="10"/>
      <c r="C767" s="10"/>
      <c r="D767" s="10"/>
      <c r="E767" s="9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</row>
    <row r="768" spans="1:19" x14ac:dyDescent="0.15">
      <c r="A768" s="10"/>
      <c r="B768" s="10"/>
      <c r="C768" s="10"/>
      <c r="D768" s="10"/>
      <c r="E768" s="9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</row>
    <row r="769" spans="1:19" x14ac:dyDescent="0.15">
      <c r="A769" s="10"/>
      <c r="B769" s="10"/>
      <c r="C769" s="10"/>
      <c r="D769" s="10"/>
      <c r="E769" s="9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</row>
    <row r="770" spans="1:19" x14ac:dyDescent="0.15">
      <c r="A770" s="10"/>
      <c r="B770" s="10"/>
      <c r="C770" s="10"/>
      <c r="D770" s="10"/>
      <c r="E770" s="9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</row>
    <row r="771" spans="1:19" x14ac:dyDescent="0.15">
      <c r="A771" s="10"/>
      <c r="B771" s="10"/>
      <c r="C771" s="10"/>
      <c r="D771" s="10"/>
      <c r="E771" s="9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</row>
    <row r="772" spans="1:19" x14ac:dyDescent="0.15">
      <c r="A772" s="10"/>
      <c r="B772" s="10"/>
      <c r="C772" s="10"/>
      <c r="D772" s="10"/>
      <c r="E772" s="9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</row>
    <row r="773" spans="1:19" x14ac:dyDescent="0.15">
      <c r="A773" s="10"/>
      <c r="B773" s="10"/>
      <c r="C773" s="10"/>
      <c r="D773" s="10"/>
      <c r="E773" s="9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</row>
    <row r="774" spans="1:19" x14ac:dyDescent="0.15">
      <c r="A774" s="10"/>
      <c r="B774" s="10"/>
      <c r="C774" s="10"/>
      <c r="D774" s="10"/>
      <c r="E774" s="9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</row>
    <row r="775" spans="1:19" x14ac:dyDescent="0.15">
      <c r="A775" s="10"/>
      <c r="B775" s="10"/>
      <c r="C775" s="10"/>
      <c r="D775" s="10"/>
      <c r="E775" s="9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</row>
    <row r="776" spans="1:19" x14ac:dyDescent="0.15">
      <c r="A776" s="10"/>
      <c r="B776" s="10"/>
      <c r="C776" s="10"/>
      <c r="D776" s="10"/>
      <c r="E776" s="9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</row>
    <row r="777" spans="1:19" x14ac:dyDescent="0.15">
      <c r="A777" s="10"/>
      <c r="B777" s="10"/>
      <c r="C777" s="10"/>
      <c r="D777" s="10"/>
      <c r="E777" s="9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</row>
    <row r="778" spans="1:19" x14ac:dyDescent="0.15">
      <c r="A778" s="10"/>
      <c r="B778" s="10"/>
      <c r="C778" s="10"/>
      <c r="D778" s="10"/>
      <c r="E778" s="9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</row>
    <row r="779" spans="1:19" x14ac:dyDescent="0.15">
      <c r="A779" s="10"/>
      <c r="B779" s="10"/>
      <c r="C779" s="10"/>
      <c r="D779" s="10"/>
      <c r="E779" s="9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</row>
    <row r="780" spans="1:19" x14ac:dyDescent="0.15">
      <c r="A780" s="10"/>
      <c r="B780" s="10"/>
      <c r="C780" s="10"/>
      <c r="D780" s="10"/>
      <c r="E780" s="9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</row>
    <row r="781" spans="1:19" x14ac:dyDescent="0.15">
      <c r="A781" s="10"/>
      <c r="B781" s="10"/>
      <c r="C781" s="10"/>
      <c r="D781" s="10"/>
      <c r="E781" s="9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</row>
    <row r="782" spans="1:19" x14ac:dyDescent="0.15">
      <c r="A782" s="10"/>
      <c r="B782" s="10"/>
      <c r="C782" s="10"/>
      <c r="D782" s="10"/>
      <c r="E782" s="9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</row>
    <row r="783" spans="1:19" x14ac:dyDescent="0.15">
      <c r="A783" s="10"/>
      <c r="B783" s="10"/>
      <c r="C783" s="10"/>
      <c r="D783" s="10"/>
      <c r="E783" s="9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</row>
    <row r="784" spans="1:19" x14ac:dyDescent="0.15">
      <c r="A784" s="10"/>
      <c r="B784" s="10"/>
      <c r="C784" s="10"/>
      <c r="D784" s="10"/>
      <c r="E784" s="9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</row>
    <row r="785" spans="1:19" x14ac:dyDescent="0.15">
      <c r="A785" s="10"/>
      <c r="B785" s="10"/>
      <c r="C785" s="10"/>
      <c r="D785" s="10"/>
      <c r="E785" s="9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</row>
    <row r="786" spans="1:19" x14ac:dyDescent="0.15">
      <c r="A786" s="10"/>
      <c r="B786" s="10"/>
      <c r="C786" s="10"/>
      <c r="D786" s="10"/>
      <c r="E786" s="9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</row>
    <row r="787" spans="1:19" x14ac:dyDescent="0.15">
      <c r="A787" s="10"/>
      <c r="B787" s="10"/>
      <c r="C787" s="10"/>
      <c r="D787" s="10"/>
      <c r="E787" s="9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</row>
    <row r="788" spans="1:19" x14ac:dyDescent="0.15">
      <c r="A788" s="10"/>
      <c r="B788" s="10"/>
      <c r="C788" s="10"/>
      <c r="D788" s="10"/>
      <c r="E788" s="9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</row>
    <row r="789" spans="1:19" x14ac:dyDescent="0.15">
      <c r="A789" s="10"/>
      <c r="B789" s="10"/>
      <c r="C789" s="10"/>
      <c r="D789" s="10"/>
      <c r="E789" s="9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</row>
    <row r="790" spans="1:19" x14ac:dyDescent="0.15">
      <c r="A790" s="10"/>
      <c r="B790" s="10"/>
      <c r="C790" s="10"/>
      <c r="D790" s="10"/>
      <c r="E790" s="9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</row>
    <row r="791" spans="1:19" x14ac:dyDescent="0.15">
      <c r="A791" s="10"/>
      <c r="B791" s="10"/>
      <c r="C791" s="10"/>
      <c r="D791" s="10"/>
      <c r="E791" s="9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</row>
    <row r="792" spans="1:19" x14ac:dyDescent="0.15">
      <c r="A792" s="10"/>
      <c r="B792" s="10"/>
      <c r="C792" s="10"/>
      <c r="D792" s="10"/>
      <c r="E792" s="9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</row>
    <row r="793" spans="1:19" x14ac:dyDescent="0.15">
      <c r="A793" s="10"/>
      <c r="B793" s="10"/>
      <c r="C793" s="10"/>
      <c r="D793" s="10"/>
      <c r="E793" s="9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</row>
    <row r="794" spans="1:19" x14ac:dyDescent="0.15">
      <c r="A794" s="10"/>
      <c r="B794" s="10"/>
      <c r="C794" s="10"/>
      <c r="D794" s="10"/>
      <c r="E794" s="9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</row>
    <row r="795" spans="1:19" x14ac:dyDescent="0.15">
      <c r="A795" s="10"/>
      <c r="B795" s="10"/>
      <c r="C795" s="10"/>
      <c r="D795" s="10"/>
      <c r="E795" s="9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</row>
    <row r="796" spans="1:19" x14ac:dyDescent="0.15">
      <c r="A796" s="10"/>
      <c r="B796" s="10"/>
      <c r="C796" s="10"/>
      <c r="D796" s="10"/>
      <c r="E796" s="9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</row>
    <row r="797" spans="1:19" x14ac:dyDescent="0.15">
      <c r="A797" s="10"/>
      <c r="B797" s="10"/>
      <c r="C797" s="10"/>
      <c r="D797" s="10"/>
      <c r="E797" s="9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</row>
    <row r="798" spans="1:19" x14ac:dyDescent="0.15">
      <c r="A798" s="10"/>
      <c r="B798" s="10"/>
      <c r="C798" s="10"/>
      <c r="D798" s="10"/>
      <c r="E798" s="9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</row>
    <row r="799" spans="1:19" x14ac:dyDescent="0.15">
      <c r="A799" s="10"/>
      <c r="B799" s="10"/>
      <c r="C799" s="10"/>
      <c r="D799" s="10"/>
      <c r="E799" s="9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</row>
    <row r="800" spans="1:19" x14ac:dyDescent="0.15">
      <c r="A800" s="10"/>
      <c r="B800" s="10"/>
      <c r="C800" s="10"/>
      <c r="D800" s="10"/>
      <c r="E800" s="9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</row>
    <row r="801" spans="1:19" x14ac:dyDescent="0.15">
      <c r="A801" s="10"/>
      <c r="B801" s="10"/>
      <c r="C801" s="10"/>
      <c r="D801" s="10"/>
      <c r="E801" s="9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</row>
    <row r="802" spans="1:19" x14ac:dyDescent="0.15">
      <c r="A802" s="10"/>
      <c r="B802" s="10"/>
      <c r="C802" s="10"/>
      <c r="D802" s="10"/>
      <c r="E802" s="9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</row>
    <row r="803" spans="1:19" x14ac:dyDescent="0.15">
      <c r="A803" s="10"/>
      <c r="B803" s="10"/>
      <c r="C803" s="10"/>
      <c r="D803" s="10"/>
      <c r="E803" s="9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</row>
    <row r="804" spans="1:19" x14ac:dyDescent="0.15">
      <c r="A804" s="10"/>
      <c r="B804" s="10"/>
      <c r="C804" s="10"/>
      <c r="D804" s="10"/>
      <c r="E804" s="9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</row>
    <row r="805" spans="1:19" x14ac:dyDescent="0.15">
      <c r="A805" s="10"/>
      <c r="B805" s="10"/>
      <c r="C805" s="10"/>
      <c r="D805" s="10"/>
      <c r="E805" s="9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</row>
    <row r="806" spans="1:19" x14ac:dyDescent="0.15">
      <c r="A806" s="10"/>
      <c r="B806" s="10"/>
      <c r="C806" s="10"/>
      <c r="D806" s="10"/>
      <c r="E806" s="9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</row>
    <row r="807" spans="1:19" x14ac:dyDescent="0.15">
      <c r="A807" s="10"/>
      <c r="B807" s="10"/>
      <c r="C807" s="10"/>
      <c r="D807" s="10"/>
      <c r="E807" s="9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</row>
    <row r="808" spans="1:19" x14ac:dyDescent="0.15">
      <c r="A808" s="10"/>
      <c r="B808" s="10"/>
      <c r="C808" s="10"/>
      <c r="D808" s="10"/>
      <c r="E808" s="9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</row>
    <row r="809" spans="1:19" x14ac:dyDescent="0.15">
      <c r="A809" s="10"/>
      <c r="B809" s="10"/>
      <c r="C809" s="10"/>
      <c r="D809" s="10"/>
      <c r="E809" s="9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</row>
    <row r="810" spans="1:19" x14ac:dyDescent="0.15">
      <c r="A810" s="10"/>
      <c r="B810" s="10"/>
      <c r="C810" s="10"/>
      <c r="D810" s="10"/>
      <c r="E810" s="9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</row>
    <row r="811" spans="1:19" x14ac:dyDescent="0.15">
      <c r="A811" s="10"/>
      <c r="B811" s="10"/>
      <c r="C811" s="10"/>
      <c r="D811" s="10"/>
      <c r="E811" s="9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</row>
    <row r="812" spans="1:19" x14ac:dyDescent="0.15">
      <c r="A812" s="10"/>
      <c r="B812" s="10"/>
      <c r="C812" s="10"/>
      <c r="D812" s="10"/>
      <c r="E812" s="9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</row>
    <row r="813" spans="1:19" x14ac:dyDescent="0.15">
      <c r="A813" s="10"/>
      <c r="B813" s="10"/>
      <c r="C813" s="10"/>
      <c r="D813" s="10"/>
      <c r="E813" s="9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</row>
    <row r="814" spans="1:19" x14ac:dyDescent="0.15">
      <c r="A814" s="10"/>
      <c r="B814" s="10"/>
      <c r="C814" s="10"/>
      <c r="D814" s="10"/>
      <c r="E814" s="9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</row>
    <row r="815" spans="1:19" x14ac:dyDescent="0.15">
      <c r="A815" s="10"/>
      <c r="B815" s="10"/>
      <c r="C815" s="10"/>
      <c r="D815" s="10"/>
      <c r="E815" s="9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</row>
    <row r="816" spans="1:19" x14ac:dyDescent="0.15">
      <c r="A816" s="10"/>
      <c r="B816" s="10"/>
      <c r="C816" s="10"/>
      <c r="D816" s="10"/>
      <c r="E816" s="9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</row>
    <row r="817" spans="1:19" x14ac:dyDescent="0.15">
      <c r="A817" s="10"/>
      <c r="B817" s="10"/>
      <c r="C817" s="10"/>
      <c r="D817" s="10"/>
      <c r="E817" s="9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</row>
    <row r="818" spans="1:19" x14ac:dyDescent="0.15">
      <c r="A818" s="10"/>
      <c r="B818" s="10"/>
      <c r="C818" s="10"/>
      <c r="D818" s="10"/>
      <c r="E818" s="9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</row>
    <row r="819" spans="1:19" x14ac:dyDescent="0.15">
      <c r="A819" s="10"/>
      <c r="B819" s="10"/>
      <c r="C819" s="10"/>
      <c r="D819" s="10"/>
      <c r="E819" s="9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</row>
    <row r="820" spans="1:19" x14ac:dyDescent="0.15">
      <c r="A820" s="10"/>
      <c r="B820" s="10"/>
      <c r="C820" s="10"/>
      <c r="D820" s="10"/>
      <c r="E820" s="9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</row>
    <row r="821" spans="1:19" x14ac:dyDescent="0.15">
      <c r="A821" s="10"/>
      <c r="B821" s="10"/>
      <c r="C821" s="10"/>
      <c r="D821" s="10"/>
      <c r="E821" s="9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</row>
    <row r="822" spans="1:19" x14ac:dyDescent="0.15">
      <c r="A822" s="10"/>
      <c r="B822" s="10"/>
      <c r="C822" s="10"/>
      <c r="D822" s="10"/>
      <c r="E822" s="9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</row>
    <row r="823" spans="1:19" x14ac:dyDescent="0.15">
      <c r="A823" s="10"/>
      <c r="B823" s="10"/>
      <c r="C823" s="10"/>
      <c r="D823" s="10"/>
      <c r="E823" s="9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</row>
    <row r="824" spans="1:19" x14ac:dyDescent="0.15">
      <c r="A824" s="10"/>
      <c r="B824" s="10"/>
      <c r="C824" s="10"/>
      <c r="D824" s="10"/>
      <c r="E824" s="9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</row>
    <row r="825" spans="1:19" x14ac:dyDescent="0.15">
      <c r="A825" s="10"/>
      <c r="B825" s="10"/>
      <c r="C825" s="10"/>
      <c r="D825" s="10"/>
      <c r="E825" s="9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</row>
    <row r="826" spans="1:19" x14ac:dyDescent="0.15">
      <c r="A826" s="10"/>
      <c r="B826" s="10"/>
      <c r="C826" s="10"/>
      <c r="D826" s="10"/>
      <c r="E826" s="9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</row>
    <row r="827" spans="1:19" x14ac:dyDescent="0.15">
      <c r="A827" s="10"/>
      <c r="B827" s="10"/>
      <c r="C827" s="10"/>
      <c r="D827" s="10"/>
      <c r="E827" s="9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</row>
    <row r="828" spans="1:19" x14ac:dyDescent="0.15">
      <c r="A828" s="10"/>
      <c r="B828" s="10"/>
      <c r="C828" s="10"/>
      <c r="D828" s="10"/>
      <c r="E828" s="9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</row>
    <row r="829" spans="1:19" x14ac:dyDescent="0.15">
      <c r="A829" s="10"/>
      <c r="B829" s="10"/>
      <c r="C829" s="10"/>
      <c r="D829" s="10"/>
      <c r="E829" s="9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</row>
    <row r="830" spans="1:19" x14ac:dyDescent="0.15">
      <c r="A830" s="10"/>
      <c r="B830" s="10"/>
      <c r="C830" s="10"/>
      <c r="D830" s="10"/>
      <c r="E830" s="9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</row>
    <row r="831" spans="1:19" x14ac:dyDescent="0.15">
      <c r="A831" s="10"/>
      <c r="B831" s="10"/>
      <c r="C831" s="10"/>
      <c r="D831" s="10"/>
      <c r="E831" s="9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</row>
    <row r="832" spans="1:19" x14ac:dyDescent="0.15">
      <c r="A832" s="10"/>
      <c r="B832" s="10"/>
      <c r="C832" s="10"/>
      <c r="D832" s="10"/>
      <c r="E832" s="9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</row>
    <row r="833" spans="1:19" x14ac:dyDescent="0.15">
      <c r="A833" s="10"/>
      <c r="B833" s="10"/>
      <c r="C833" s="10"/>
      <c r="D833" s="10"/>
      <c r="E833" s="9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</row>
    <row r="834" spans="1:19" x14ac:dyDescent="0.15">
      <c r="A834" s="10"/>
      <c r="B834" s="10"/>
      <c r="C834" s="10"/>
      <c r="D834" s="10"/>
      <c r="E834" s="9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</row>
    <row r="835" spans="1:19" x14ac:dyDescent="0.15">
      <c r="A835" s="10"/>
      <c r="B835" s="10"/>
      <c r="C835" s="10"/>
      <c r="D835" s="10"/>
      <c r="E835" s="9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</row>
    <row r="836" spans="1:19" x14ac:dyDescent="0.15">
      <c r="A836" s="10"/>
      <c r="B836" s="10"/>
      <c r="C836" s="10"/>
      <c r="D836" s="10"/>
      <c r="E836" s="9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</row>
    <row r="837" spans="1:19" x14ac:dyDescent="0.15">
      <c r="A837" s="10"/>
      <c r="B837" s="10"/>
      <c r="C837" s="10"/>
      <c r="D837" s="10"/>
      <c r="E837" s="9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</row>
    <row r="838" spans="1:19" x14ac:dyDescent="0.15">
      <c r="A838" s="10"/>
      <c r="B838" s="10"/>
      <c r="C838" s="10"/>
      <c r="D838" s="10"/>
      <c r="E838" s="9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</row>
    <row r="839" spans="1:19" x14ac:dyDescent="0.15">
      <c r="A839" s="10"/>
      <c r="B839" s="10"/>
      <c r="C839" s="10"/>
      <c r="D839" s="10"/>
      <c r="E839" s="9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</row>
    <row r="840" spans="1:19" x14ac:dyDescent="0.15">
      <c r="A840" s="10"/>
      <c r="B840" s="10"/>
      <c r="C840" s="10"/>
      <c r="D840" s="10"/>
      <c r="E840" s="9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</row>
    <row r="841" spans="1:19" x14ac:dyDescent="0.15">
      <c r="A841" s="10"/>
      <c r="B841" s="10"/>
      <c r="C841" s="10"/>
      <c r="D841" s="10"/>
      <c r="E841" s="9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</row>
    <row r="842" spans="1:19" x14ac:dyDescent="0.15">
      <c r="A842" s="10"/>
      <c r="B842" s="10"/>
      <c r="C842" s="10"/>
      <c r="D842" s="10"/>
      <c r="E842" s="9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</row>
    <row r="843" spans="1:19" x14ac:dyDescent="0.15">
      <c r="A843" s="10"/>
      <c r="B843" s="10"/>
      <c r="C843" s="10"/>
      <c r="D843" s="10"/>
      <c r="E843" s="9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</row>
    <row r="844" spans="1:19" x14ac:dyDescent="0.15">
      <c r="A844" s="10"/>
      <c r="B844" s="10"/>
      <c r="C844" s="10"/>
      <c r="D844" s="10"/>
      <c r="E844" s="9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</row>
    <row r="845" spans="1:19" x14ac:dyDescent="0.15">
      <c r="A845" s="10"/>
      <c r="B845" s="10"/>
      <c r="C845" s="10"/>
      <c r="D845" s="10"/>
      <c r="E845" s="9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</row>
    <row r="846" spans="1:19" x14ac:dyDescent="0.15">
      <c r="A846" s="10"/>
      <c r="B846" s="10"/>
      <c r="C846" s="10"/>
      <c r="D846" s="10"/>
      <c r="E846" s="9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</row>
    <row r="847" spans="1:19" x14ac:dyDescent="0.15">
      <c r="A847" s="10"/>
      <c r="B847" s="10"/>
      <c r="C847" s="10"/>
      <c r="D847" s="10"/>
      <c r="E847" s="9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</row>
    <row r="848" spans="1:19" x14ac:dyDescent="0.15">
      <c r="A848" s="10"/>
      <c r="B848" s="10"/>
      <c r="C848" s="10"/>
      <c r="D848" s="10"/>
      <c r="E848" s="9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</row>
    <row r="849" spans="1:19" x14ac:dyDescent="0.15">
      <c r="A849" s="10"/>
      <c r="B849" s="10"/>
      <c r="C849" s="10"/>
      <c r="D849" s="10"/>
      <c r="E849" s="9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</row>
    <row r="850" spans="1:19" x14ac:dyDescent="0.15">
      <c r="A850" s="10"/>
      <c r="B850" s="10"/>
      <c r="C850" s="10"/>
      <c r="D850" s="10"/>
      <c r="E850" s="9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</row>
    <row r="851" spans="1:19" x14ac:dyDescent="0.15">
      <c r="A851" s="10"/>
      <c r="B851" s="10"/>
      <c r="C851" s="10"/>
      <c r="D851" s="10"/>
      <c r="E851" s="9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</row>
    <row r="852" spans="1:19" x14ac:dyDescent="0.15">
      <c r="A852" s="10"/>
      <c r="B852" s="10"/>
      <c r="C852" s="10"/>
      <c r="D852" s="10"/>
      <c r="E852" s="9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</row>
    <row r="853" spans="1:19" x14ac:dyDescent="0.15">
      <c r="A853" s="10"/>
      <c r="B853" s="10"/>
      <c r="C853" s="10"/>
      <c r="D853" s="10"/>
      <c r="E853" s="9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</row>
    <row r="854" spans="1:19" x14ac:dyDescent="0.15">
      <c r="A854" s="10"/>
      <c r="B854" s="10"/>
      <c r="C854" s="10"/>
      <c r="D854" s="10"/>
      <c r="E854" s="9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</row>
    <row r="855" spans="1:19" x14ac:dyDescent="0.15">
      <c r="A855" s="10"/>
      <c r="B855" s="10"/>
      <c r="C855" s="10"/>
      <c r="D855" s="10"/>
      <c r="E855" s="9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</row>
    <row r="856" spans="1:19" x14ac:dyDescent="0.15">
      <c r="A856" s="10"/>
      <c r="B856" s="10"/>
      <c r="C856" s="10"/>
      <c r="D856" s="10"/>
      <c r="E856" s="9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</row>
    <row r="857" spans="1:19" x14ac:dyDescent="0.15">
      <c r="A857" s="10"/>
      <c r="B857" s="10"/>
      <c r="C857" s="10"/>
      <c r="D857" s="10"/>
      <c r="E857" s="9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</row>
    <row r="858" spans="1:19" x14ac:dyDescent="0.15">
      <c r="A858" s="10"/>
      <c r="B858" s="10"/>
      <c r="C858" s="10"/>
      <c r="D858" s="10"/>
      <c r="E858" s="9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</row>
    <row r="859" spans="1:19" x14ac:dyDescent="0.15">
      <c r="A859" s="10"/>
      <c r="B859" s="10"/>
      <c r="C859" s="10"/>
      <c r="D859" s="10"/>
      <c r="E859" s="9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</row>
    <row r="860" spans="1:19" x14ac:dyDescent="0.15">
      <c r="A860" s="10"/>
      <c r="B860" s="10"/>
      <c r="C860" s="10"/>
      <c r="D860" s="10"/>
      <c r="E860" s="9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</row>
    <row r="861" spans="1:19" x14ac:dyDescent="0.15">
      <c r="A861" s="10"/>
      <c r="B861" s="10"/>
      <c r="C861" s="10"/>
      <c r="D861" s="10"/>
      <c r="E861" s="9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</row>
    <row r="862" spans="1:19" x14ac:dyDescent="0.15">
      <c r="A862" s="10"/>
      <c r="B862" s="10"/>
      <c r="C862" s="10"/>
      <c r="D862" s="10"/>
      <c r="E862" s="9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</row>
    <row r="863" spans="1:19" x14ac:dyDescent="0.15">
      <c r="A863" s="10"/>
      <c r="B863" s="10"/>
      <c r="C863" s="10"/>
      <c r="D863" s="10"/>
      <c r="E863" s="9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</row>
    <row r="864" spans="1:19" x14ac:dyDescent="0.15">
      <c r="A864" s="10"/>
      <c r="B864" s="10"/>
      <c r="C864" s="10"/>
      <c r="D864" s="10"/>
      <c r="E864" s="9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</row>
    <row r="865" spans="1:19" x14ac:dyDescent="0.15">
      <c r="A865" s="10"/>
      <c r="B865" s="10"/>
      <c r="C865" s="10"/>
      <c r="D865" s="10"/>
      <c r="E865" s="9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</row>
    <row r="866" spans="1:19" x14ac:dyDescent="0.15">
      <c r="A866" s="10"/>
      <c r="B866" s="10"/>
      <c r="C866" s="10"/>
      <c r="D866" s="10"/>
      <c r="E866" s="9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</row>
    <row r="867" spans="1:19" x14ac:dyDescent="0.15">
      <c r="A867" s="10"/>
      <c r="B867" s="10"/>
      <c r="C867" s="10"/>
      <c r="D867" s="10"/>
      <c r="E867" s="9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</row>
    <row r="868" spans="1:19" x14ac:dyDescent="0.15">
      <c r="A868" s="10"/>
      <c r="B868" s="10"/>
      <c r="C868" s="10"/>
      <c r="D868" s="10"/>
      <c r="E868" s="9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</row>
    <row r="869" spans="1:19" x14ac:dyDescent="0.15">
      <c r="A869" s="10"/>
      <c r="B869" s="10"/>
      <c r="C869" s="10"/>
      <c r="D869" s="10"/>
      <c r="E869" s="9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</row>
    <row r="870" spans="1:19" x14ac:dyDescent="0.15">
      <c r="A870" s="10"/>
      <c r="B870" s="10"/>
      <c r="C870" s="10"/>
      <c r="D870" s="10"/>
      <c r="E870" s="9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</row>
    <row r="871" spans="1:19" x14ac:dyDescent="0.15">
      <c r="A871" s="10"/>
      <c r="B871" s="10"/>
      <c r="C871" s="10"/>
      <c r="D871" s="10"/>
      <c r="E871" s="9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</row>
    <row r="872" spans="1:19" x14ac:dyDescent="0.15">
      <c r="A872" s="10"/>
      <c r="B872" s="10"/>
      <c r="C872" s="10"/>
      <c r="D872" s="10"/>
      <c r="E872" s="9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</row>
    <row r="873" spans="1:19" x14ac:dyDescent="0.15">
      <c r="A873" s="10"/>
      <c r="B873" s="10"/>
      <c r="C873" s="10"/>
      <c r="D873" s="10"/>
      <c r="E873" s="9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</row>
    <row r="874" spans="1:19" x14ac:dyDescent="0.15">
      <c r="A874" s="10"/>
      <c r="B874" s="10"/>
      <c r="C874" s="10"/>
      <c r="D874" s="10"/>
      <c r="E874" s="9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</row>
    <row r="875" spans="1:19" x14ac:dyDescent="0.15">
      <c r="A875" s="10"/>
      <c r="B875" s="10"/>
      <c r="C875" s="10"/>
      <c r="D875" s="10"/>
      <c r="E875" s="9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</row>
    <row r="876" spans="1:19" x14ac:dyDescent="0.15">
      <c r="A876" s="10"/>
      <c r="B876" s="10"/>
      <c r="C876" s="10"/>
      <c r="D876" s="10"/>
      <c r="E876" s="9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</row>
    <row r="877" spans="1:19" x14ac:dyDescent="0.15">
      <c r="A877" s="10"/>
      <c r="B877" s="10"/>
      <c r="C877" s="10"/>
      <c r="D877" s="10"/>
      <c r="E877" s="9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</row>
    <row r="878" spans="1:19" x14ac:dyDescent="0.15">
      <c r="A878" s="10"/>
      <c r="B878" s="10"/>
      <c r="C878" s="10"/>
      <c r="D878" s="10"/>
      <c r="E878" s="9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</row>
    <row r="879" spans="1:19" x14ac:dyDescent="0.15">
      <c r="A879" s="10"/>
      <c r="B879" s="10"/>
      <c r="C879" s="10"/>
      <c r="D879" s="10"/>
      <c r="E879" s="9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</row>
    <row r="880" spans="1:19" x14ac:dyDescent="0.15">
      <c r="A880" s="10"/>
      <c r="B880" s="10"/>
      <c r="C880" s="10"/>
      <c r="D880" s="10"/>
      <c r="E880" s="9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</row>
    <row r="881" spans="1:19" x14ac:dyDescent="0.15">
      <c r="A881" s="10"/>
      <c r="B881" s="10"/>
      <c r="C881" s="10"/>
      <c r="D881" s="10"/>
      <c r="E881" s="9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</row>
    <row r="882" spans="1:19" x14ac:dyDescent="0.15">
      <c r="A882" s="10"/>
      <c r="B882" s="10"/>
      <c r="C882" s="10"/>
      <c r="D882" s="10"/>
      <c r="E882" s="9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</row>
    <row r="883" spans="1:19" x14ac:dyDescent="0.15">
      <c r="A883" s="10"/>
      <c r="B883" s="10"/>
      <c r="C883" s="10"/>
      <c r="D883" s="10"/>
      <c r="E883" s="9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</row>
    <row r="884" spans="1:19" x14ac:dyDescent="0.15">
      <c r="A884" s="10"/>
      <c r="B884" s="10"/>
      <c r="C884" s="10"/>
      <c r="D884" s="10"/>
      <c r="E884" s="9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</row>
    <row r="885" spans="1:19" x14ac:dyDescent="0.15">
      <c r="A885" s="10"/>
      <c r="B885" s="10"/>
      <c r="C885" s="10"/>
      <c r="D885" s="10"/>
      <c r="E885" s="9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</row>
    <row r="886" spans="1:19" x14ac:dyDescent="0.15">
      <c r="A886" s="10"/>
      <c r="B886" s="10"/>
      <c r="C886" s="10"/>
      <c r="D886" s="10"/>
      <c r="E886" s="9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</row>
    <row r="887" spans="1:19" x14ac:dyDescent="0.15">
      <c r="A887" s="10"/>
      <c r="B887" s="10"/>
      <c r="C887" s="10"/>
      <c r="D887" s="10"/>
      <c r="E887" s="9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</row>
    <row r="888" spans="1:19" x14ac:dyDescent="0.15">
      <c r="A888" s="10"/>
      <c r="B888" s="10"/>
      <c r="C888" s="10"/>
      <c r="D888" s="10"/>
      <c r="E888" s="9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</row>
    <row r="889" spans="1:19" x14ac:dyDescent="0.15">
      <c r="A889" s="10"/>
      <c r="B889" s="10"/>
      <c r="C889" s="10"/>
      <c r="D889" s="10"/>
      <c r="E889" s="9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</row>
    <row r="890" spans="1:19" x14ac:dyDescent="0.15">
      <c r="A890" s="10"/>
      <c r="B890" s="10"/>
      <c r="C890" s="10"/>
      <c r="D890" s="10"/>
      <c r="E890" s="9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</row>
    <row r="891" spans="1:19" x14ac:dyDescent="0.15">
      <c r="A891" s="10"/>
      <c r="B891" s="10"/>
      <c r="C891" s="10"/>
      <c r="D891" s="10"/>
      <c r="E891" s="9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</row>
    <row r="892" spans="1:19" x14ac:dyDescent="0.15">
      <c r="A892" s="10"/>
      <c r="B892" s="10"/>
      <c r="C892" s="10"/>
      <c r="D892" s="10"/>
      <c r="E892" s="9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</row>
    <row r="893" spans="1:19" x14ac:dyDescent="0.15">
      <c r="A893" s="10"/>
      <c r="B893" s="10"/>
      <c r="C893" s="10"/>
      <c r="D893" s="10"/>
      <c r="E893" s="9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</row>
    <row r="894" spans="1:19" x14ac:dyDescent="0.15">
      <c r="A894" s="10"/>
      <c r="B894" s="10"/>
      <c r="C894" s="10"/>
      <c r="D894" s="10"/>
      <c r="E894" s="9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</row>
    <row r="895" spans="1:19" x14ac:dyDescent="0.15">
      <c r="A895" s="10"/>
      <c r="B895" s="10"/>
      <c r="C895" s="10"/>
      <c r="D895" s="10"/>
      <c r="E895" s="9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</row>
    <row r="896" spans="1:19" x14ac:dyDescent="0.15">
      <c r="A896" s="10"/>
      <c r="B896" s="10"/>
      <c r="C896" s="10"/>
      <c r="D896" s="10"/>
      <c r="E896" s="9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</row>
    <row r="897" spans="1:19" x14ac:dyDescent="0.15">
      <c r="A897" s="10"/>
      <c r="B897" s="10"/>
      <c r="C897" s="10"/>
      <c r="D897" s="10"/>
      <c r="E897" s="9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</row>
    <row r="898" spans="1:19" x14ac:dyDescent="0.15">
      <c r="A898" s="10"/>
      <c r="B898" s="10"/>
      <c r="C898" s="10"/>
      <c r="D898" s="10"/>
      <c r="E898" s="9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</row>
    <row r="899" spans="1:19" x14ac:dyDescent="0.15">
      <c r="A899" s="10"/>
      <c r="B899" s="10"/>
      <c r="C899" s="10"/>
      <c r="D899" s="10"/>
      <c r="E899" s="9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</row>
    <row r="900" spans="1:19" x14ac:dyDescent="0.15">
      <c r="A900" s="10"/>
      <c r="B900" s="10"/>
      <c r="C900" s="10"/>
      <c r="D900" s="10"/>
      <c r="E900" s="9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</row>
    <row r="901" spans="1:19" x14ac:dyDescent="0.15">
      <c r="A901" s="10"/>
      <c r="B901" s="10"/>
      <c r="C901" s="10"/>
      <c r="D901" s="10"/>
      <c r="E901" s="9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</row>
    <row r="902" spans="1:19" x14ac:dyDescent="0.15">
      <c r="A902" s="10"/>
      <c r="B902" s="10"/>
      <c r="C902" s="10"/>
      <c r="D902" s="10"/>
      <c r="E902" s="9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</row>
    <row r="903" spans="1:19" x14ac:dyDescent="0.15">
      <c r="A903" s="10"/>
      <c r="B903" s="10"/>
      <c r="C903" s="10"/>
      <c r="D903" s="10"/>
      <c r="E903" s="9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</row>
    <row r="904" spans="1:19" x14ac:dyDescent="0.15">
      <c r="A904" s="10"/>
      <c r="B904" s="10"/>
      <c r="C904" s="10"/>
      <c r="D904" s="10"/>
      <c r="E904" s="9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</row>
    <row r="905" spans="1:19" x14ac:dyDescent="0.15">
      <c r="A905" s="10"/>
      <c r="B905" s="10"/>
      <c r="C905" s="10"/>
      <c r="D905" s="10"/>
      <c r="E905" s="9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</row>
    <row r="906" spans="1:19" x14ac:dyDescent="0.15">
      <c r="A906" s="10"/>
      <c r="B906" s="10"/>
      <c r="C906" s="10"/>
      <c r="D906" s="10"/>
      <c r="E906" s="9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</row>
    <row r="907" spans="1:19" x14ac:dyDescent="0.15">
      <c r="A907" s="10"/>
      <c r="B907" s="10"/>
      <c r="C907" s="10"/>
      <c r="D907" s="10"/>
      <c r="E907" s="9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</row>
    <row r="908" spans="1:19" x14ac:dyDescent="0.15">
      <c r="A908" s="10"/>
      <c r="B908" s="10"/>
      <c r="C908" s="10"/>
      <c r="D908" s="10"/>
      <c r="E908" s="9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</row>
    <row r="909" spans="1:19" x14ac:dyDescent="0.15">
      <c r="A909" s="10"/>
      <c r="B909" s="10"/>
      <c r="C909" s="10"/>
      <c r="D909" s="10"/>
      <c r="E909" s="9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</row>
    <row r="910" spans="1:19" x14ac:dyDescent="0.15">
      <c r="A910" s="10"/>
      <c r="B910" s="10"/>
      <c r="C910" s="10"/>
      <c r="D910" s="10"/>
      <c r="E910" s="9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</row>
    <row r="911" spans="1:19" x14ac:dyDescent="0.15">
      <c r="A911" s="10"/>
      <c r="B911" s="10"/>
      <c r="C911" s="10"/>
      <c r="D911" s="10"/>
      <c r="E911" s="9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</row>
    <row r="912" spans="1:19" x14ac:dyDescent="0.15">
      <c r="A912" s="10"/>
      <c r="B912" s="10"/>
      <c r="C912" s="10"/>
      <c r="D912" s="10"/>
      <c r="E912" s="9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</row>
    <row r="913" spans="1:19" x14ac:dyDescent="0.15">
      <c r="A913" s="10"/>
      <c r="B913" s="10"/>
      <c r="C913" s="10"/>
      <c r="D913" s="10"/>
      <c r="E913" s="9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</row>
    <row r="914" spans="1:19" x14ac:dyDescent="0.15">
      <c r="A914" s="10"/>
      <c r="B914" s="10"/>
      <c r="C914" s="10"/>
      <c r="D914" s="10"/>
      <c r="E914" s="9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</row>
    <row r="915" spans="1:19" x14ac:dyDescent="0.15">
      <c r="A915" s="10"/>
      <c r="B915" s="10"/>
      <c r="C915" s="10"/>
      <c r="D915" s="10"/>
      <c r="E915" s="9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</row>
    <row r="916" spans="1:19" x14ac:dyDescent="0.15">
      <c r="A916" s="10"/>
      <c r="B916" s="10"/>
      <c r="C916" s="10"/>
      <c r="D916" s="10"/>
      <c r="E916" s="9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</row>
    <row r="917" spans="1:19" x14ac:dyDescent="0.15">
      <c r="A917" s="10"/>
      <c r="B917" s="10"/>
      <c r="C917" s="10"/>
      <c r="D917" s="10"/>
      <c r="E917" s="9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</row>
    <row r="918" spans="1:19" x14ac:dyDescent="0.15">
      <c r="A918" s="10"/>
      <c r="B918" s="10"/>
      <c r="C918" s="10"/>
      <c r="D918" s="10"/>
      <c r="E918" s="9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</row>
    <row r="919" spans="1:19" x14ac:dyDescent="0.15">
      <c r="A919" s="10"/>
      <c r="B919" s="10"/>
      <c r="C919" s="10"/>
      <c r="D919" s="10"/>
      <c r="E919" s="9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</row>
    <row r="920" spans="1:19" x14ac:dyDescent="0.15">
      <c r="A920" s="10"/>
      <c r="B920" s="10"/>
      <c r="C920" s="10"/>
      <c r="D920" s="10"/>
      <c r="E920" s="9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</row>
    <row r="921" spans="1:19" x14ac:dyDescent="0.15">
      <c r="A921" s="10"/>
      <c r="B921" s="10"/>
      <c r="C921" s="10"/>
      <c r="D921" s="10"/>
      <c r="E921" s="9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</row>
    <row r="922" spans="1:19" x14ac:dyDescent="0.15">
      <c r="A922" s="10"/>
      <c r="B922" s="10"/>
      <c r="C922" s="10"/>
      <c r="D922" s="10"/>
      <c r="E922" s="9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</row>
    <row r="923" spans="1:19" x14ac:dyDescent="0.15">
      <c r="A923" s="10"/>
      <c r="B923" s="10"/>
      <c r="C923" s="10"/>
      <c r="D923" s="10"/>
      <c r="E923" s="9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</row>
    <row r="924" spans="1:19" x14ac:dyDescent="0.15">
      <c r="A924" s="10"/>
      <c r="B924" s="10"/>
      <c r="C924" s="10"/>
      <c r="D924" s="10"/>
      <c r="E924" s="9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</row>
    <row r="925" spans="1:19" x14ac:dyDescent="0.15">
      <c r="A925" s="10"/>
      <c r="B925" s="10"/>
      <c r="C925" s="10"/>
      <c r="D925" s="10"/>
      <c r="E925" s="9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</row>
    <row r="926" spans="1:19" x14ac:dyDescent="0.15">
      <c r="A926" s="10"/>
      <c r="B926" s="10"/>
      <c r="C926" s="10"/>
      <c r="D926" s="10"/>
      <c r="E926" s="9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</row>
    <row r="927" spans="1:19" x14ac:dyDescent="0.15">
      <c r="A927" s="10"/>
      <c r="B927" s="10"/>
      <c r="C927" s="10"/>
      <c r="D927" s="10"/>
      <c r="E927" s="9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</row>
    <row r="928" spans="1:19" x14ac:dyDescent="0.15">
      <c r="A928" s="10"/>
      <c r="B928" s="10"/>
      <c r="C928" s="10"/>
      <c r="D928" s="10"/>
      <c r="E928" s="9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</row>
    <row r="929" spans="1:19" x14ac:dyDescent="0.15">
      <c r="A929" s="10"/>
      <c r="B929" s="10"/>
      <c r="C929" s="10"/>
      <c r="D929" s="10"/>
      <c r="E929" s="9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</row>
    <row r="930" spans="1:19" x14ac:dyDescent="0.15">
      <c r="A930" s="10"/>
      <c r="B930" s="10"/>
      <c r="C930" s="10"/>
      <c r="D930" s="10"/>
      <c r="E930" s="9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</row>
    <row r="931" spans="1:19" x14ac:dyDescent="0.15">
      <c r="A931" s="10"/>
      <c r="B931" s="10"/>
      <c r="C931" s="10"/>
      <c r="D931" s="10"/>
      <c r="E931" s="9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</row>
    <row r="932" spans="1:19" x14ac:dyDescent="0.15">
      <c r="A932" s="10"/>
      <c r="B932" s="10"/>
      <c r="C932" s="10"/>
      <c r="D932" s="10"/>
      <c r="E932" s="9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</row>
    <row r="933" spans="1:19" x14ac:dyDescent="0.15">
      <c r="A933" s="10"/>
      <c r="B933" s="10"/>
      <c r="C933" s="10"/>
      <c r="D933" s="10"/>
      <c r="E933" s="9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</row>
    <row r="934" spans="1:19" x14ac:dyDescent="0.15">
      <c r="A934" s="10"/>
      <c r="B934" s="10"/>
      <c r="C934" s="10"/>
      <c r="D934" s="10"/>
      <c r="E934" s="9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</row>
    <row r="935" spans="1:19" x14ac:dyDescent="0.15">
      <c r="A935" s="10"/>
      <c r="B935" s="10"/>
      <c r="C935" s="10"/>
      <c r="D935" s="10"/>
      <c r="E935" s="9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</row>
    <row r="936" spans="1:19" x14ac:dyDescent="0.15">
      <c r="A936" s="10"/>
      <c r="B936" s="10"/>
      <c r="C936" s="10"/>
      <c r="D936" s="10"/>
      <c r="E936" s="9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</row>
    <row r="937" spans="1:19" x14ac:dyDescent="0.15">
      <c r="A937" s="10"/>
      <c r="B937" s="10"/>
      <c r="C937" s="10"/>
      <c r="D937" s="10"/>
      <c r="E937" s="9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</row>
    <row r="938" spans="1:19" x14ac:dyDescent="0.15">
      <c r="A938" s="10"/>
      <c r="B938" s="10"/>
      <c r="C938" s="10"/>
      <c r="D938" s="10"/>
      <c r="E938" s="9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</row>
    <row r="939" spans="1:19" x14ac:dyDescent="0.15">
      <c r="A939" s="10"/>
      <c r="B939" s="10"/>
      <c r="C939" s="10"/>
      <c r="D939" s="10"/>
      <c r="E939" s="9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</row>
    <row r="940" spans="1:19" x14ac:dyDescent="0.15">
      <c r="A940" s="10"/>
      <c r="B940" s="10"/>
      <c r="C940" s="10"/>
      <c r="D940" s="10"/>
      <c r="E940" s="9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</row>
    <row r="941" spans="1:19" x14ac:dyDescent="0.15">
      <c r="A941" s="10"/>
      <c r="B941" s="10"/>
      <c r="C941" s="10"/>
      <c r="D941" s="10"/>
      <c r="E941" s="9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</row>
    <row r="942" spans="1:19" x14ac:dyDescent="0.15">
      <c r="A942" s="10"/>
      <c r="B942" s="10"/>
      <c r="C942" s="10"/>
      <c r="D942" s="10"/>
      <c r="E942" s="9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</row>
    <row r="943" spans="1:19" x14ac:dyDescent="0.15">
      <c r="A943" s="10"/>
      <c r="B943" s="10"/>
      <c r="C943" s="10"/>
      <c r="D943" s="10"/>
      <c r="E943" s="9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</row>
    <row r="944" spans="1:19" x14ac:dyDescent="0.15">
      <c r="A944" s="10"/>
      <c r="B944" s="10"/>
      <c r="C944" s="10"/>
      <c r="D944" s="10"/>
      <c r="E944" s="9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</row>
    <row r="945" spans="1:19" x14ac:dyDescent="0.15">
      <c r="A945" s="10"/>
      <c r="B945" s="10"/>
      <c r="C945" s="10"/>
      <c r="D945" s="10"/>
      <c r="E945" s="9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</row>
    <row r="946" spans="1:19" x14ac:dyDescent="0.15">
      <c r="A946" s="10"/>
      <c r="B946" s="10"/>
      <c r="C946" s="10"/>
      <c r="D946" s="10"/>
      <c r="E946" s="9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</row>
    <row r="947" spans="1:19" x14ac:dyDescent="0.15">
      <c r="A947" s="10"/>
      <c r="B947" s="10"/>
      <c r="C947" s="10"/>
      <c r="D947" s="10"/>
      <c r="E947" s="9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</row>
    <row r="948" spans="1:19" x14ac:dyDescent="0.15">
      <c r="A948" s="10"/>
      <c r="B948" s="10"/>
      <c r="C948" s="10"/>
      <c r="D948" s="10"/>
      <c r="E948" s="9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</row>
    <row r="949" spans="1:19" x14ac:dyDescent="0.15">
      <c r="A949" s="10"/>
      <c r="B949" s="10"/>
      <c r="C949" s="10"/>
      <c r="D949" s="10"/>
      <c r="E949" s="9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</row>
    <row r="950" spans="1:19" x14ac:dyDescent="0.15">
      <c r="A950" s="10"/>
      <c r="B950" s="10"/>
      <c r="C950" s="10"/>
      <c r="D950" s="10"/>
      <c r="E950" s="9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</row>
    <row r="951" spans="1:19" x14ac:dyDescent="0.15">
      <c r="A951" s="10"/>
      <c r="B951" s="10"/>
      <c r="C951" s="10"/>
      <c r="D951" s="10"/>
      <c r="E951" s="9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</row>
    <row r="952" spans="1:19" x14ac:dyDescent="0.15">
      <c r="A952" s="10"/>
      <c r="B952" s="10"/>
      <c r="C952" s="10"/>
      <c r="D952" s="10"/>
      <c r="E952" s="9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</row>
    <row r="953" spans="1:19" x14ac:dyDescent="0.15">
      <c r="A953" s="10"/>
      <c r="B953" s="10"/>
      <c r="C953" s="10"/>
      <c r="D953" s="10"/>
      <c r="E953" s="9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</row>
    <row r="954" spans="1:19" x14ac:dyDescent="0.15">
      <c r="A954" s="10"/>
      <c r="B954" s="10"/>
      <c r="C954" s="10"/>
      <c r="D954" s="10"/>
      <c r="E954" s="9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</row>
    <row r="955" spans="1:19" x14ac:dyDescent="0.15">
      <c r="A955" s="10"/>
      <c r="B955" s="10"/>
      <c r="C955" s="10"/>
      <c r="D955" s="10"/>
      <c r="E955" s="9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</row>
    <row r="956" spans="1:19" x14ac:dyDescent="0.15">
      <c r="A956" s="10"/>
      <c r="B956" s="10"/>
      <c r="C956" s="10"/>
      <c r="D956" s="10"/>
      <c r="E956" s="9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</row>
    <row r="957" spans="1:19" x14ac:dyDescent="0.15">
      <c r="A957" s="10"/>
      <c r="B957" s="10"/>
      <c r="C957" s="10"/>
      <c r="D957" s="10"/>
      <c r="E957" s="9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</row>
    <row r="958" spans="1:19" x14ac:dyDescent="0.15">
      <c r="A958" s="10"/>
      <c r="B958" s="10"/>
      <c r="C958" s="10"/>
      <c r="D958" s="10"/>
      <c r="E958" s="9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</row>
    <row r="959" spans="1:19" x14ac:dyDescent="0.15">
      <c r="A959" s="10"/>
      <c r="B959" s="10"/>
      <c r="C959" s="10"/>
      <c r="D959" s="10"/>
      <c r="E959" s="9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</row>
    <row r="960" spans="1:19" x14ac:dyDescent="0.15">
      <c r="A960" s="10"/>
      <c r="B960" s="10"/>
      <c r="C960" s="10"/>
      <c r="D960" s="10"/>
      <c r="E960" s="9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</row>
    <row r="961" spans="1:19" x14ac:dyDescent="0.15">
      <c r="A961" s="10"/>
      <c r="B961" s="10"/>
      <c r="C961" s="10"/>
      <c r="D961" s="10"/>
      <c r="E961" s="9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</row>
    <row r="962" spans="1:19" x14ac:dyDescent="0.15">
      <c r="A962" s="10"/>
      <c r="B962" s="10"/>
      <c r="C962" s="10"/>
      <c r="D962" s="10"/>
      <c r="E962" s="9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</row>
    <row r="963" spans="1:19" x14ac:dyDescent="0.15">
      <c r="A963" s="10"/>
      <c r="B963" s="10"/>
      <c r="C963" s="10"/>
      <c r="D963" s="10"/>
      <c r="E963" s="9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</row>
    <row r="964" spans="1:19" x14ac:dyDescent="0.15">
      <c r="A964" s="10"/>
      <c r="B964" s="10"/>
      <c r="C964" s="10"/>
      <c r="D964" s="10"/>
      <c r="E964" s="9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</row>
    <row r="965" spans="1:19" x14ac:dyDescent="0.15">
      <c r="A965" s="10"/>
      <c r="B965" s="10"/>
      <c r="C965" s="10"/>
      <c r="D965" s="10"/>
      <c r="E965" s="9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</row>
    <row r="966" spans="1:19" x14ac:dyDescent="0.15">
      <c r="A966" s="10"/>
      <c r="B966" s="10"/>
      <c r="C966" s="10"/>
      <c r="D966" s="10"/>
      <c r="E966" s="9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</row>
    <row r="967" spans="1:19" x14ac:dyDescent="0.15">
      <c r="A967" s="10"/>
      <c r="B967" s="10"/>
      <c r="C967" s="10"/>
      <c r="D967" s="10"/>
      <c r="E967" s="9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</row>
    <row r="968" spans="1:19" x14ac:dyDescent="0.15">
      <c r="A968" s="10"/>
      <c r="B968" s="10"/>
      <c r="C968" s="10"/>
      <c r="D968" s="10"/>
      <c r="E968" s="9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</row>
    <row r="969" spans="1:19" x14ac:dyDescent="0.15">
      <c r="A969" s="10"/>
      <c r="B969" s="10"/>
      <c r="C969" s="10"/>
      <c r="D969" s="10"/>
      <c r="E969" s="9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</row>
    <row r="970" spans="1:19" x14ac:dyDescent="0.15">
      <c r="A970" s="10"/>
      <c r="B970" s="10"/>
      <c r="C970" s="10"/>
      <c r="D970" s="10"/>
      <c r="E970" s="9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</row>
    <row r="971" spans="1:19" x14ac:dyDescent="0.15">
      <c r="A971" s="10"/>
      <c r="B971" s="10"/>
      <c r="C971" s="10"/>
      <c r="D971" s="10"/>
      <c r="E971" s="9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</row>
    <row r="972" spans="1:19" x14ac:dyDescent="0.15">
      <c r="A972" s="10"/>
      <c r="B972" s="10"/>
      <c r="C972" s="10"/>
      <c r="D972" s="10"/>
      <c r="E972" s="9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</row>
    <row r="973" spans="1:19" x14ac:dyDescent="0.15">
      <c r="A973" s="10"/>
      <c r="B973" s="10"/>
      <c r="C973" s="10"/>
      <c r="D973" s="10"/>
      <c r="E973" s="9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</row>
    <row r="974" spans="1:19" x14ac:dyDescent="0.15">
      <c r="A974" s="10"/>
      <c r="B974" s="10"/>
      <c r="C974" s="10"/>
      <c r="D974" s="10"/>
      <c r="E974" s="9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</row>
    <row r="975" spans="1:19" x14ac:dyDescent="0.15">
      <c r="A975" s="10"/>
      <c r="B975" s="10"/>
      <c r="C975" s="10"/>
      <c r="D975" s="10"/>
      <c r="E975" s="9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</row>
    <row r="976" spans="1:19" x14ac:dyDescent="0.15">
      <c r="A976" s="10"/>
      <c r="B976" s="10"/>
      <c r="C976" s="10"/>
      <c r="D976" s="10"/>
      <c r="E976" s="9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</row>
    <row r="977" spans="1:19" x14ac:dyDescent="0.15">
      <c r="A977" s="10"/>
      <c r="B977" s="10"/>
      <c r="C977" s="10"/>
      <c r="D977" s="10"/>
      <c r="E977" s="9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</row>
    <row r="978" spans="1:19" x14ac:dyDescent="0.15">
      <c r="A978" s="10"/>
      <c r="B978" s="10"/>
      <c r="C978" s="10"/>
      <c r="D978" s="10"/>
      <c r="E978" s="9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</row>
    <row r="979" spans="1:19" x14ac:dyDescent="0.15">
      <c r="A979" s="10"/>
      <c r="B979" s="10"/>
      <c r="C979" s="10"/>
      <c r="D979" s="10"/>
      <c r="E979" s="9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</row>
    <row r="980" spans="1:19" x14ac:dyDescent="0.15">
      <c r="A980" s="10"/>
      <c r="B980" s="10"/>
      <c r="C980" s="10"/>
      <c r="D980" s="10"/>
      <c r="E980" s="9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</row>
    <row r="981" spans="1:19" x14ac:dyDescent="0.15">
      <c r="A981" s="10"/>
      <c r="B981" s="10"/>
      <c r="C981" s="10"/>
      <c r="D981" s="10"/>
      <c r="E981" s="9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</row>
    <row r="982" spans="1:19" x14ac:dyDescent="0.15">
      <c r="A982" s="10"/>
      <c r="B982" s="10"/>
      <c r="C982" s="10"/>
      <c r="D982" s="10"/>
      <c r="E982" s="9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</row>
    <row r="983" spans="1:19" x14ac:dyDescent="0.15">
      <c r="A983" s="10"/>
      <c r="B983" s="10"/>
      <c r="C983" s="10"/>
      <c r="D983" s="10"/>
      <c r="E983" s="9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</row>
    <row r="984" spans="1:19" x14ac:dyDescent="0.15">
      <c r="A984" s="10"/>
      <c r="B984" s="10"/>
      <c r="C984" s="10"/>
      <c r="D984" s="10"/>
      <c r="E984" s="9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</row>
    <row r="985" spans="1:19" x14ac:dyDescent="0.15">
      <c r="A985" s="10"/>
      <c r="B985" s="10"/>
      <c r="C985" s="10"/>
      <c r="D985" s="10"/>
      <c r="E985" s="9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</row>
    <row r="986" spans="1:19" x14ac:dyDescent="0.15">
      <c r="A986" s="10"/>
      <c r="B986" s="10"/>
      <c r="C986" s="10"/>
      <c r="D986" s="10"/>
      <c r="E986" s="9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</row>
    <row r="987" spans="1:19" x14ac:dyDescent="0.15">
      <c r="A987" s="10"/>
      <c r="B987" s="10"/>
      <c r="C987" s="10"/>
      <c r="D987" s="10"/>
      <c r="E987" s="9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</row>
    <row r="988" spans="1:19" x14ac:dyDescent="0.15">
      <c r="A988" s="10"/>
      <c r="B988" s="10"/>
      <c r="C988" s="10"/>
      <c r="D988" s="10"/>
      <c r="E988" s="9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</row>
    <row r="989" spans="1:19" x14ac:dyDescent="0.15">
      <c r="A989" s="10"/>
      <c r="B989" s="10"/>
      <c r="C989" s="10"/>
      <c r="D989" s="10"/>
      <c r="E989" s="9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</row>
    <row r="990" spans="1:19" x14ac:dyDescent="0.15">
      <c r="A990" s="10"/>
      <c r="B990" s="10"/>
      <c r="C990" s="10"/>
      <c r="D990" s="10"/>
      <c r="E990" s="9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</row>
    <row r="991" spans="1:19" x14ac:dyDescent="0.15">
      <c r="A991" s="10"/>
      <c r="B991" s="10"/>
      <c r="C991" s="10"/>
      <c r="D991" s="10"/>
      <c r="E991" s="9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</row>
    <row r="992" spans="1:19" x14ac:dyDescent="0.15">
      <c r="A992" s="10"/>
      <c r="B992" s="10"/>
      <c r="C992" s="10"/>
      <c r="D992" s="10"/>
      <c r="E992" s="9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</row>
    <row r="993" spans="1:19" x14ac:dyDescent="0.15">
      <c r="A993" s="10"/>
      <c r="B993" s="10"/>
      <c r="C993" s="10"/>
      <c r="D993" s="10"/>
      <c r="E993" s="9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</row>
    <row r="994" spans="1:19" x14ac:dyDescent="0.15">
      <c r="A994" s="10"/>
      <c r="B994" s="10"/>
      <c r="C994" s="10"/>
      <c r="D994" s="10"/>
      <c r="E994" s="9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</row>
    <row r="995" spans="1:19" x14ac:dyDescent="0.15">
      <c r="A995" s="10"/>
      <c r="B995" s="10"/>
      <c r="C995" s="10"/>
      <c r="D995" s="10"/>
      <c r="E995" s="9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</row>
    <row r="996" spans="1:19" x14ac:dyDescent="0.15">
      <c r="A996" s="10"/>
      <c r="B996" s="10"/>
      <c r="C996" s="10"/>
      <c r="D996" s="10"/>
      <c r="E996" s="9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</row>
    <row r="997" spans="1:19" x14ac:dyDescent="0.15">
      <c r="A997" s="10"/>
      <c r="B997" s="10"/>
      <c r="C997" s="10"/>
      <c r="D997" s="10"/>
      <c r="E997" s="9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</row>
    <row r="998" spans="1:19" x14ac:dyDescent="0.15">
      <c r="A998" s="10"/>
      <c r="B998" s="10"/>
      <c r="C998" s="10"/>
      <c r="D998" s="10"/>
      <c r="E998" s="9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</row>
    <row r="999" spans="1:19" x14ac:dyDescent="0.15">
      <c r="A999" s="10"/>
      <c r="B999" s="10"/>
      <c r="C999" s="10"/>
      <c r="D999" s="10"/>
      <c r="E999" s="9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</row>
    <row r="1000" spans="1:19" x14ac:dyDescent="0.15">
      <c r="A1000" s="10"/>
      <c r="B1000" s="10"/>
      <c r="C1000" s="10"/>
      <c r="D1000" s="10"/>
      <c r="E1000" s="9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</row>
    <row r="1001" spans="1:19" x14ac:dyDescent="0.15">
      <c r="A1001" s="10"/>
      <c r="B1001" s="10"/>
      <c r="C1001" s="10"/>
      <c r="D1001" s="10"/>
      <c r="E1001" s="9"/>
      <c r="F1001" s="10"/>
      <c r="G1001" s="10"/>
      <c r="H1001" s="10"/>
      <c r="I1001" s="10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</row>
    <row r="1002" spans="1:19" x14ac:dyDescent="0.15">
      <c r="A1002" s="10"/>
      <c r="B1002" s="10"/>
      <c r="C1002" s="10"/>
      <c r="D1002" s="10"/>
      <c r="E1002" s="9"/>
      <c r="F1002" s="10"/>
      <c r="G1002" s="10"/>
      <c r="H1002" s="10"/>
      <c r="I1002" s="10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</row>
    <row r="1003" spans="1:19" x14ac:dyDescent="0.15">
      <c r="A1003" s="10"/>
      <c r="B1003" s="10"/>
      <c r="C1003" s="10"/>
      <c r="D1003" s="10"/>
      <c r="E1003" s="9"/>
      <c r="F1003" s="10"/>
      <c r="G1003" s="10"/>
      <c r="H1003" s="10"/>
      <c r="I1003" s="10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</row>
    <row r="1004" spans="1:19" x14ac:dyDescent="0.15">
      <c r="A1004" s="10"/>
      <c r="B1004" s="10"/>
      <c r="C1004" s="10"/>
      <c r="D1004" s="10"/>
      <c r="E1004" s="9"/>
      <c r="F1004" s="10"/>
      <c r="G1004" s="10"/>
      <c r="H1004" s="10"/>
      <c r="I1004" s="10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</row>
    <row r="1005" spans="1:19" x14ac:dyDescent="0.15">
      <c r="A1005" s="10"/>
      <c r="B1005" s="10"/>
      <c r="C1005" s="10"/>
      <c r="D1005" s="10"/>
      <c r="E1005" s="9"/>
      <c r="F1005" s="10"/>
      <c r="G1005" s="10"/>
      <c r="H1005" s="10"/>
      <c r="I1005" s="10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</row>
    <row r="1006" spans="1:19" x14ac:dyDescent="0.15">
      <c r="A1006" s="10"/>
      <c r="B1006" s="10"/>
      <c r="C1006" s="10"/>
      <c r="D1006" s="10"/>
      <c r="E1006" s="9"/>
      <c r="F1006" s="10"/>
      <c r="G1006" s="10"/>
      <c r="H1006" s="10"/>
      <c r="I1006" s="10"/>
      <c r="J1006" s="10"/>
      <c r="K1006" s="10"/>
      <c r="L1006" s="10"/>
      <c r="M1006" s="10"/>
      <c r="N1006" s="10"/>
      <c r="O1006" s="10"/>
      <c r="P1006" s="10"/>
      <c r="Q1006" s="10"/>
      <c r="R1006" s="10"/>
      <c r="S1006" s="10"/>
    </row>
    <row r="1007" spans="1:19" x14ac:dyDescent="0.15">
      <c r="A1007" s="10"/>
      <c r="B1007" s="10"/>
      <c r="C1007" s="10"/>
      <c r="D1007" s="10"/>
      <c r="E1007" s="9"/>
      <c r="F1007" s="10"/>
      <c r="G1007" s="10"/>
      <c r="H1007" s="10"/>
      <c r="I1007" s="10"/>
      <c r="J1007" s="10"/>
      <c r="K1007" s="10"/>
      <c r="L1007" s="10"/>
      <c r="M1007" s="10"/>
      <c r="N1007" s="10"/>
      <c r="O1007" s="10"/>
      <c r="P1007" s="10"/>
      <c r="Q1007" s="10"/>
      <c r="R1007" s="10"/>
      <c r="S1007" s="10"/>
    </row>
    <row r="1008" spans="1:19" x14ac:dyDescent="0.15">
      <c r="A1008" s="10"/>
      <c r="B1008" s="10"/>
      <c r="C1008" s="10"/>
      <c r="D1008" s="10"/>
      <c r="E1008" s="9"/>
      <c r="F1008" s="10"/>
      <c r="G1008" s="10"/>
      <c r="H1008" s="10"/>
      <c r="I1008" s="10"/>
      <c r="J1008" s="10"/>
      <c r="K1008" s="10"/>
      <c r="L1008" s="10"/>
      <c r="M1008" s="10"/>
      <c r="N1008" s="10"/>
      <c r="O1008" s="10"/>
      <c r="P1008" s="10"/>
      <c r="Q1008" s="10"/>
      <c r="R1008" s="10"/>
      <c r="S1008" s="10"/>
    </row>
    <row r="1009" spans="1:19" x14ac:dyDescent="0.15">
      <c r="A1009" s="10"/>
      <c r="B1009" s="10"/>
      <c r="C1009" s="10"/>
      <c r="D1009" s="10"/>
      <c r="E1009" s="9"/>
      <c r="F1009" s="10"/>
      <c r="G1009" s="10"/>
      <c r="H1009" s="10"/>
      <c r="I1009" s="10"/>
      <c r="J1009" s="10"/>
      <c r="K1009" s="10"/>
      <c r="L1009" s="10"/>
      <c r="M1009" s="10"/>
      <c r="N1009" s="10"/>
      <c r="O1009" s="10"/>
      <c r="P1009" s="10"/>
      <c r="Q1009" s="10"/>
      <c r="R1009" s="10"/>
      <c r="S1009" s="10"/>
    </row>
    <row r="1010" spans="1:19" x14ac:dyDescent="0.15">
      <c r="A1010" s="10"/>
      <c r="B1010" s="10"/>
      <c r="C1010" s="10"/>
      <c r="D1010" s="10"/>
      <c r="E1010" s="9"/>
      <c r="F1010" s="10"/>
      <c r="G1010" s="10"/>
      <c r="H1010" s="10"/>
      <c r="I1010" s="10"/>
      <c r="J1010" s="10"/>
      <c r="K1010" s="10"/>
      <c r="L1010" s="10"/>
      <c r="M1010" s="10"/>
      <c r="N1010" s="10"/>
      <c r="O1010" s="10"/>
      <c r="P1010" s="10"/>
      <c r="Q1010" s="10"/>
      <c r="R1010" s="10"/>
      <c r="S1010" s="10"/>
    </row>
    <row r="1011" spans="1:19" x14ac:dyDescent="0.15">
      <c r="A1011" s="10"/>
      <c r="B1011" s="10"/>
      <c r="C1011" s="10"/>
      <c r="D1011" s="10"/>
      <c r="E1011" s="9"/>
      <c r="F1011" s="10"/>
      <c r="G1011" s="10"/>
      <c r="H1011" s="10"/>
      <c r="I1011" s="10"/>
      <c r="J1011" s="10"/>
      <c r="K1011" s="10"/>
      <c r="L1011" s="10"/>
      <c r="M1011" s="10"/>
      <c r="N1011" s="10"/>
      <c r="O1011" s="10"/>
      <c r="P1011" s="10"/>
      <c r="Q1011" s="10"/>
      <c r="R1011" s="10"/>
      <c r="S1011" s="10"/>
    </row>
    <row r="1012" spans="1:19" x14ac:dyDescent="0.15">
      <c r="A1012" s="10"/>
      <c r="B1012" s="10"/>
      <c r="C1012" s="10"/>
      <c r="D1012" s="10"/>
      <c r="E1012" s="9"/>
      <c r="F1012" s="10"/>
      <c r="G1012" s="10"/>
      <c r="H1012" s="10"/>
      <c r="I1012" s="10"/>
      <c r="J1012" s="10"/>
      <c r="K1012" s="10"/>
      <c r="L1012" s="10"/>
      <c r="M1012" s="10"/>
      <c r="N1012" s="10"/>
      <c r="O1012" s="10"/>
      <c r="P1012" s="10"/>
      <c r="Q1012" s="10"/>
      <c r="R1012" s="10"/>
      <c r="S1012" s="10"/>
    </row>
    <row r="1013" spans="1:19" x14ac:dyDescent="0.15">
      <c r="A1013" s="10"/>
      <c r="B1013" s="10"/>
      <c r="C1013" s="10"/>
      <c r="D1013" s="10"/>
      <c r="E1013" s="9"/>
      <c r="F1013" s="10"/>
      <c r="G1013" s="10"/>
      <c r="H1013" s="10"/>
      <c r="I1013" s="10"/>
      <c r="J1013" s="10"/>
      <c r="K1013" s="10"/>
      <c r="L1013" s="10"/>
      <c r="M1013" s="10"/>
      <c r="N1013" s="10"/>
      <c r="O1013" s="10"/>
      <c r="P1013" s="10"/>
      <c r="Q1013" s="10"/>
      <c r="R1013" s="10"/>
      <c r="S1013" s="10"/>
    </row>
    <row r="1014" spans="1:19" x14ac:dyDescent="0.15">
      <c r="A1014" s="10"/>
      <c r="B1014" s="10"/>
      <c r="C1014" s="10"/>
      <c r="D1014" s="10"/>
      <c r="E1014" s="9"/>
      <c r="F1014" s="10"/>
      <c r="G1014" s="10"/>
      <c r="H1014" s="10"/>
      <c r="I1014" s="10"/>
      <c r="J1014" s="10"/>
      <c r="K1014" s="10"/>
      <c r="L1014" s="10"/>
      <c r="M1014" s="10"/>
      <c r="N1014" s="10"/>
      <c r="O1014" s="10"/>
      <c r="P1014" s="10"/>
      <c r="Q1014" s="10"/>
      <c r="R1014" s="10"/>
      <c r="S1014" s="10"/>
    </row>
    <row r="1015" spans="1:19" x14ac:dyDescent="0.15">
      <c r="A1015" s="10"/>
      <c r="B1015" s="10"/>
      <c r="C1015" s="10"/>
      <c r="D1015" s="10"/>
      <c r="E1015" s="9"/>
      <c r="F1015" s="10"/>
      <c r="G1015" s="10"/>
      <c r="H1015" s="10"/>
      <c r="I1015" s="10"/>
      <c r="J1015" s="10"/>
      <c r="K1015" s="10"/>
      <c r="L1015" s="10"/>
      <c r="M1015" s="10"/>
      <c r="N1015" s="10"/>
      <c r="O1015" s="10"/>
      <c r="P1015" s="10"/>
      <c r="Q1015" s="10"/>
      <c r="R1015" s="10"/>
      <c r="S1015" s="10"/>
    </row>
    <row r="1016" spans="1:19" x14ac:dyDescent="0.15">
      <c r="A1016" s="10"/>
      <c r="B1016" s="10"/>
      <c r="C1016" s="10"/>
      <c r="D1016" s="10"/>
      <c r="E1016" s="9"/>
      <c r="F1016" s="10"/>
      <c r="G1016" s="10"/>
      <c r="H1016" s="10"/>
      <c r="I1016" s="10"/>
      <c r="J1016" s="10"/>
      <c r="K1016" s="10"/>
      <c r="L1016" s="10"/>
      <c r="M1016" s="10"/>
      <c r="N1016" s="10"/>
      <c r="O1016" s="10"/>
      <c r="P1016" s="10"/>
      <c r="Q1016" s="10"/>
      <c r="R1016" s="10"/>
      <c r="S1016" s="10"/>
    </row>
    <row r="1017" spans="1:19" x14ac:dyDescent="0.15">
      <c r="A1017" s="10"/>
      <c r="B1017" s="10"/>
      <c r="C1017" s="10"/>
      <c r="D1017" s="10"/>
      <c r="E1017" s="9"/>
      <c r="F1017" s="10"/>
      <c r="G1017" s="10"/>
      <c r="H1017" s="10"/>
      <c r="I1017" s="10"/>
      <c r="J1017" s="10"/>
      <c r="K1017" s="10"/>
      <c r="L1017" s="10"/>
      <c r="M1017" s="10"/>
      <c r="N1017" s="10"/>
      <c r="O1017" s="10"/>
      <c r="P1017" s="10"/>
      <c r="Q1017" s="10"/>
      <c r="R1017" s="10"/>
      <c r="S1017" s="10"/>
    </row>
    <row r="1018" spans="1:19" x14ac:dyDescent="0.15">
      <c r="A1018" s="10"/>
      <c r="B1018" s="10"/>
      <c r="C1018" s="10"/>
      <c r="D1018" s="10"/>
      <c r="E1018" s="9"/>
      <c r="F1018" s="10"/>
      <c r="G1018" s="10"/>
      <c r="H1018" s="10"/>
      <c r="I1018" s="10"/>
      <c r="J1018" s="10"/>
      <c r="K1018" s="10"/>
      <c r="L1018" s="10"/>
      <c r="M1018" s="10"/>
      <c r="N1018" s="10"/>
      <c r="O1018" s="10"/>
      <c r="P1018" s="10"/>
      <c r="Q1018" s="10"/>
      <c r="R1018" s="10"/>
      <c r="S1018" s="10"/>
    </row>
    <row r="1019" spans="1:19" x14ac:dyDescent="0.15">
      <c r="A1019" s="10"/>
      <c r="B1019" s="10"/>
      <c r="C1019" s="10"/>
      <c r="D1019" s="10"/>
      <c r="E1019" s="9"/>
      <c r="F1019" s="10"/>
      <c r="G1019" s="10"/>
      <c r="H1019" s="10"/>
      <c r="I1019" s="10"/>
      <c r="J1019" s="10"/>
      <c r="K1019" s="10"/>
      <c r="L1019" s="10"/>
      <c r="M1019" s="10"/>
      <c r="N1019" s="10"/>
      <c r="O1019" s="10"/>
      <c r="P1019" s="10"/>
      <c r="Q1019" s="10"/>
      <c r="R1019" s="10"/>
      <c r="S1019" s="10"/>
    </row>
    <row r="1020" spans="1:19" x14ac:dyDescent="0.15">
      <c r="A1020" s="10"/>
      <c r="B1020" s="10"/>
      <c r="C1020" s="10"/>
      <c r="D1020" s="10"/>
      <c r="E1020" s="9"/>
      <c r="F1020" s="10"/>
      <c r="G1020" s="10"/>
      <c r="H1020" s="10"/>
      <c r="I1020" s="10"/>
      <c r="J1020" s="10"/>
      <c r="K1020" s="10"/>
      <c r="L1020" s="10"/>
      <c r="M1020" s="10"/>
      <c r="N1020" s="10"/>
      <c r="O1020" s="10"/>
      <c r="P1020" s="10"/>
      <c r="Q1020" s="10"/>
      <c r="R1020" s="10"/>
      <c r="S1020" s="10"/>
    </row>
    <row r="1021" spans="1:19" x14ac:dyDescent="0.15">
      <c r="A1021" s="10"/>
      <c r="B1021" s="10"/>
      <c r="C1021" s="10"/>
      <c r="D1021" s="10"/>
      <c r="E1021" s="9"/>
      <c r="F1021" s="10"/>
      <c r="G1021" s="10"/>
      <c r="H1021" s="10"/>
      <c r="I1021" s="10"/>
      <c r="J1021" s="10"/>
      <c r="K1021" s="10"/>
      <c r="L1021" s="10"/>
      <c r="M1021" s="10"/>
      <c r="N1021" s="10"/>
      <c r="O1021" s="10"/>
      <c r="P1021" s="10"/>
      <c r="Q1021" s="10"/>
      <c r="R1021" s="10"/>
      <c r="S1021" s="10"/>
    </row>
    <row r="1022" spans="1:19" x14ac:dyDescent="0.15">
      <c r="A1022" s="10"/>
      <c r="B1022" s="10"/>
      <c r="C1022" s="10"/>
      <c r="D1022" s="10"/>
      <c r="E1022" s="9"/>
      <c r="F1022" s="10"/>
      <c r="G1022" s="10"/>
      <c r="H1022" s="10"/>
      <c r="I1022" s="10"/>
      <c r="J1022" s="10"/>
      <c r="K1022" s="10"/>
      <c r="L1022" s="10"/>
      <c r="M1022" s="10"/>
      <c r="N1022" s="10"/>
      <c r="O1022" s="10"/>
      <c r="P1022" s="10"/>
      <c r="Q1022" s="10"/>
      <c r="R1022" s="10"/>
      <c r="S1022" s="10"/>
    </row>
    <row r="1023" spans="1:19" x14ac:dyDescent="0.15">
      <c r="A1023" s="10"/>
      <c r="B1023" s="10"/>
      <c r="C1023" s="10"/>
      <c r="D1023" s="10"/>
      <c r="E1023" s="9"/>
      <c r="F1023" s="10"/>
      <c r="G1023" s="10"/>
      <c r="H1023" s="10"/>
      <c r="I1023" s="10"/>
      <c r="J1023" s="10"/>
      <c r="K1023" s="10"/>
      <c r="L1023" s="10"/>
      <c r="M1023" s="10"/>
      <c r="N1023" s="10"/>
      <c r="O1023" s="10"/>
      <c r="P1023" s="10"/>
      <c r="Q1023" s="10"/>
      <c r="R1023" s="10"/>
      <c r="S1023" s="10"/>
    </row>
    <row r="1024" spans="1:19" x14ac:dyDescent="0.15">
      <c r="A1024" s="10"/>
      <c r="B1024" s="10"/>
      <c r="C1024" s="10"/>
      <c r="D1024" s="10"/>
      <c r="E1024" s="9"/>
      <c r="F1024" s="10"/>
      <c r="G1024" s="10"/>
      <c r="H1024" s="10"/>
      <c r="I1024" s="10"/>
      <c r="J1024" s="10"/>
      <c r="K1024" s="10"/>
      <c r="L1024" s="10"/>
      <c r="M1024" s="10"/>
      <c r="N1024" s="10"/>
      <c r="O1024" s="10"/>
      <c r="P1024" s="10"/>
      <c r="Q1024" s="10"/>
      <c r="R1024" s="10"/>
      <c r="S1024" s="10"/>
    </row>
    <row r="1025" spans="1:19" x14ac:dyDescent="0.15">
      <c r="A1025" s="10"/>
      <c r="B1025" s="10"/>
      <c r="C1025" s="10"/>
      <c r="D1025" s="10"/>
      <c r="E1025" s="9"/>
      <c r="F1025" s="10"/>
      <c r="G1025" s="10"/>
      <c r="H1025" s="10"/>
      <c r="I1025" s="10"/>
      <c r="J1025" s="10"/>
      <c r="K1025" s="10"/>
      <c r="L1025" s="10"/>
      <c r="M1025" s="10"/>
      <c r="N1025" s="10"/>
      <c r="O1025" s="10"/>
      <c r="P1025" s="10"/>
      <c r="Q1025" s="10"/>
      <c r="R1025" s="10"/>
      <c r="S1025" s="10"/>
    </row>
    <row r="1026" spans="1:19" x14ac:dyDescent="0.15">
      <c r="A1026" s="10"/>
      <c r="B1026" s="10"/>
      <c r="C1026" s="10"/>
      <c r="D1026" s="10"/>
      <c r="E1026" s="9"/>
      <c r="F1026" s="10"/>
      <c r="G1026" s="10"/>
      <c r="H1026" s="10"/>
      <c r="I1026" s="10"/>
      <c r="J1026" s="10"/>
      <c r="K1026" s="10"/>
      <c r="L1026" s="10"/>
      <c r="M1026" s="10"/>
      <c r="N1026" s="10"/>
      <c r="O1026" s="10"/>
      <c r="P1026" s="10"/>
      <c r="Q1026" s="10"/>
      <c r="R1026" s="10"/>
      <c r="S1026" s="10"/>
    </row>
    <row r="1027" spans="1:19" x14ac:dyDescent="0.15">
      <c r="A1027" s="10"/>
      <c r="B1027" s="10"/>
      <c r="C1027" s="10"/>
      <c r="D1027" s="10"/>
      <c r="E1027" s="9"/>
      <c r="F1027" s="10"/>
      <c r="G1027" s="10"/>
      <c r="H1027" s="10"/>
      <c r="I1027" s="10"/>
      <c r="J1027" s="10"/>
      <c r="K1027" s="10"/>
      <c r="L1027" s="10"/>
      <c r="M1027" s="10"/>
      <c r="N1027" s="10"/>
      <c r="O1027" s="10"/>
      <c r="P1027" s="10"/>
      <c r="Q1027" s="10"/>
      <c r="R1027" s="10"/>
      <c r="S1027" s="10"/>
    </row>
    <row r="1028" spans="1:19" x14ac:dyDescent="0.15">
      <c r="A1028" s="10"/>
      <c r="B1028" s="10"/>
      <c r="C1028" s="10"/>
      <c r="D1028" s="10"/>
      <c r="E1028" s="9"/>
      <c r="F1028" s="10"/>
      <c r="G1028" s="10"/>
      <c r="H1028" s="10"/>
      <c r="I1028" s="10"/>
      <c r="J1028" s="10"/>
      <c r="K1028" s="10"/>
      <c r="L1028" s="10"/>
      <c r="M1028" s="10"/>
      <c r="N1028" s="10"/>
      <c r="O1028" s="10"/>
      <c r="P1028" s="10"/>
      <c r="Q1028" s="10"/>
      <c r="R1028" s="10"/>
      <c r="S1028" s="10"/>
    </row>
    <row r="1029" spans="1:19" x14ac:dyDescent="0.15">
      <c r="A1029" s="10"/>
      <c r="B1029" s="10"/>
      <c r="C1029" s="10"/>
      <c r="D1029" s="10"/>
      <c r="E1029" s="9"/>
      <c r="F1029" s="10"/>
      <c r="G1029" s="10"/>
      <c r="H1029" s="10"/>
      <c r="I1029" s="10"/>
      <c r="J1029" s="10"/>
      <c r="K1029" s="10"/>
      <c r="L1029" s="10"/>
      <c r="M1029" s="10"/>
      <c r="N1029" s="10"/>
      <c r="O1029" s="10"/>
      <c r="P1029" s="10"/>
      <c r="Q1029" s="10"/>
      <c r="R1029" s="10"/>
      <c r="S1029" s="10"/>
    </row>
    <row r="1030" spans="1:19" x14ac:dyDescent="0.15">
      <c r="A1030" s="10"/>
      <c r="B1030" s="10"/>
      <c r="C1030" s="10"/>
      <c r="D1030" s="10"/>
      <c r="E1030" s="9"/>
      <c r="F1030" s="10"/>
      <c r="G1030" s="10"/>
      <c r="H1030" s="10"/>
      <c r="I1030" s="10"/>
      <c r="J1030" s="10"/>
      <c r="K1030" s="10"/>
      <c r="L1030" s="10"/>
      <c r="M1030" s="10"/>
      <c r="N1030" s="10"/>
      <c r="O1030" s="10"/>
      <c r="P1030" s="10"/>
      <c r="Q1030" s="10"/>
      <c r="R1030" s="10"/>
      <c r="S1030" s="10"/>
    </row>
    <row r="1031" spans="1:19" x14ac:dyDescent="0.15">
      <c r="A1031" s="10"/>
      <c r="B1031" s="10"/>
      <c r="C1031" s="10"/>
      <c r="D1031" s="10"/>
      <c r="E1031" s="9"/>
      <c r="F1031" s="10"/>
      <c r="G1031" s="10"/>
      <c r="H1031" s="10"/>
      <c r="I1031" s="10"/>
      <c r="J1031" s="10"/>
      <c r="K1031" s="10"/>
      <c r="L1031" s="10"/>
      <c r="M1031" s="10"/>
      <c r="N1031" s="10"/>
      <c r="O1031" s="10"/>
      <c r="P1031" s="10"/>
      <c r="Q1031" s="10"/>
      <c r="R1031" s="10"/>
      <c r="S1031" s="10"/>
    </row>
    <row r="1032" spans="1:19" x14ac:dyDescent="0.15">
      <c r="A1032" s="10"/>
      <c r="B1032" s="10"/>
      <c r="C1032" s="10"/>
      <c r="D1032" s="10"/>
      <c r="E1032" s="9"/>
      <c r="F1032" s="10"/>
      <c r="G1032" s="10"/>
      <c r="H1032" s="10"/>
      <c r="I1032" s="10"/>
      <c r="J1032" s="10"/>
      <c r="K1032" s="10"/>
      <c r="L1032" s="10"/>
      <c r="M1032" s="10"/>
      <c r="N1032" s="10"/>
      <c r="O1032" s="10"/>
      <c r="P1032" s="10"/>
      <c r="Q1032" s="10"/>
      <c r="R1032" s="10"/>
      <c r="S1032" s="10"/>
    </row>
    <row r="1033" spans="1:19" x14ac:dyDescent="0.15">
      <c r="A1033" s="10"/>
      <c r="B1033" s="10"/>
      <c r="C1033" s="10"/>
      <c r="D1033" s="10"/>
      <c r="E1033" s="9"/>
      <c r="F1033" s="10"/>
      <c r="G1033" s="10"/>
      <c r="H1033" s="10"/>
      <c r="I1033" s="10"/>
      <c r="J1033" s="10"/>
      <c r="K1033" s="10"/>
      <c r="L1033" s="10"/>
      <c r="M1033" s="10"/>
      <c r="N1033" s="10"/>
      <c r="O1033" s="10"/>
      <c r="P1033" s="10"/>
      <c r="Q1033" s="10"/>
      <c r="R1033" s="10"/>
      <c r="S1033" s="10"/>
    </row>
    <row r="1034" spans="1:19" x14ac:dyDescent="0.15">
      <c r="A1034" s="10"/>
      <c r="B1034" s="10"/>
      <c r="C1034" s="10"/>
      <c r="D1034" s="10"/>
      <c r="E1034" s="9"/>
      <c r="F1034" s="10"/>
      <c r="G1034" s="10"/>
      <c r="H1034" s="10"/>
      <c r="I1034" s="10"/>
      <c r="J1034" s="10"/>
      <c r="K1034" s="10"/>
      <c r="L1034" s="10"/>
      <c r="M1034" s="10"/>
      <c r="N1034" s="10"/>
      <c r="O1034" s="10"/>
      <c r="P1034" s="10"/>
      <c r="Q1034" s="10"/>
      <c r="R1034" s="10"/>
      <c r="S1034" s="10"/>
    </row>
    <row r="1035" spans="1:19" x14ac:dyDescent="0.15">
      <c r="A1035" s="10"/>
      <c r="B1035" s="10"/>
      <c r="C1035" s="10"/>
      <c r="D1035" s="10"/>
      <c r="E1035" s="9"/>
      <c r="F1035" s="10"/>
      <c r="G1035" s="10"/>
      <c r="H1035" s="10"/>
      <c r="I1035" s="10"/>
      <c r="J1035" s="10"/>
      <c r="K1035" s="10"/>
      <c r="L1035" s="10"/>
      <c r="M1035" s="10"/>
      <c r="N1035" s="10"/>
      <c r="O1035" s="10"/>
      <c r="P1035" s="10"/>
      <c r="Q1035" s="10"/>
      <c r="R1035" s="10"/>
      <c r="S1035" s="10"/>
    </row>
    <row r="1036" spans="1:19" x14ac:dyDescent="0.15">
      <c r="A1036" s="10"/>
      <c r="B1036" s="10"/>
      <c r="C1036" s="10"/>
      <c r="D1036" s="10"/>
      <c r="E1036" s="9"/>
      <c r="F1036" s="10"/>
      <c r="G1036" s="10"/>
      <c r="H1036" s="10"/>
      <c r="I1036" s="10"/>
      <c r="J1036" s="10"/>
      <c r="K1036" s="10"/>
      <c r="L1036" s="10"/>
      <c r="M1036" s="10"/>
      <c r="N1036" s="10"/>
      <c r="O1036" s="10"/>
      <c r="P1036" s="10"/>
      <c r="Q1036" s="10"/>
      <c r="R1036" s="10"/>
      <c r="S1036" s="10"/>
    </row>
    <row r="1037" spans="1:19" x14ac:dyDescent="0.15">
      <c r="A1037" s="10"/>
      <c r="B1037" s="10"/>
      <c r="C1037" s="10"/>
      <c r="D1037" s="10"/>
      <c r="E1037" s="9"/>
      <c r="F1037" s="10"/>
      <c r="G1037" s="10"/>
      <c r="H1037" s="10"/>
      <c r="I1037" s="10"/>
      <c r="J1037" s="10"/>
      <c r="K1037" s="10"/>
      <c r="L1037" s="10"/>
      <c r="M1037" s="10"/>
      <c r="N1037" s="10"/>
      <c r="O1037" s="10"/>
      <c r="P1037" s="10"/>
      <c r="Q1037" s="10"/>
      <c r="R1037" s="10"/>
      <c r="S1037" s="10"/>
    </row>
    <row r="1038" spans="1:19" x14ac:dyDescent="0.15">
      <c r="A1038" s="10"/>
      <c r="B1038" s="10"/>
      <c r="C1038" s="10"/>
      <c r="D1038" s="10"/>
      <c r="E1038" s="9"/>
      <c r="F1038" s="10"/>
      <c r="G1038" s="10"/>
      <c r="H1038" s="10"/>
      <c r="I1038" s="10"/>
      <c r="J1038" s="10"/>
      <c r="K1038" s="10"/>
      <c r="L1038" s="10"/>
      <c r="M1038" s="10"/>
      <c r="N1038" s="10"/>
      <c r="O1038" s="10"/>
      <c r="P1038" s="10"/>
      <c r="Q1038" s="10"/>
      <c r="R1038" s="10"/>
      <c r="S1038" s="10"/>
    </row>
    <row r="1039" spans="1:19" x14ac:dyDescent="0.15">
      <c r="A1039" s="10"/>
      <c r="B1039" s="10"/>
      <c r="C1039" s="10"/>
      <c r="D1039" s="10"/>
      <c r="E1039" s="9"/>
      <c r="F1039" s="10"/>
      <c r="G1039" s="10"/>
      <c r="H1039" s="10"/>
      <c r="I1039" s="10"/>
      <c r="J1039" s="10"/>
      <c r="K1039" s="10"/>
      <c r="L1039" s="10"/>
      <c r="M1039" s="10"/>
      <c r="N1039" s="10"/>
      <c r="O1039" s="10"/>
      <c r="P1039" s="10"/>
      <c r="Q1039" s="10"/>
      <c r="R1039" s="10"/>
      <c r="S1039" s="10"/>
    </row>
    <row r="1040" spans="1:19" x14ac:dyDescent="0.15">
      <c r="A1040" s="10"/>
      <c r="B1040" s="10"/>
      <c r="C1040" s="10"/>
      <c r="D1040" s="10"/>
      <c r="E1040" s="9"/>
      <c r="F1040" s="10"/>
      <c r="G1040" s="10"/>
      <c r="H1040" s="10"/>
      <c r="I1040" s="10"/>
      <c r="J1040" s="10"/>
      <c r="K1040" s="10"/>
      <c r="L1040" s="10"/>
      <c r="M1040" s="10"/>
      <c r="N1040" s="10"/>
      <c r="O1040" s="10"/>
      <c r="P1040" s="10"/>
      <c r="Q1040" s="10"/>
      <c r="R1040" s="10"/>
      <c r="S1040" s="10"/>
    </row>
    <row r="1041" spans="1:19" x14ac:dyDescent="0.15">
      <c r="A1041" s="10"/>
      <c r="B1041" s="10"/>
      <c r="C1041" s="10"/>
      <c r="D1041" s="10"/>
      <c r="E1041" s="9"/>
      <c r="F1041" s="10"/>
      <c r="G1041" s="10"/>
      <c r="H1041" s="10"/>
      <c r="I1041" s="10"/>
      <c r="J1041" s="10"/>
      <c r="K1041" s="10"/>
      <c r="L1041" s="10"/>
      <c r="M1041" s="10"/>
      <c r="N1041" s="10"/>
      <c r="O1041" s="10"/>
      <c r="P1041" s="10"/>
      <c r="Q1041" s="10"/>
      <c r="R1041" s="10"/>
      <c r="S1041" s="10"/>
    </row>
    <row r="1042" spans="1:19" x14ac:dyDescent="0.15">
      <c r="A1042" s="10"/>
      <c r="B1042" s="10"/>
      <c r="C1042" s="10"/>
      <c r="D1042" s="10"/>
      <c r="E1042" s="9"/>
      <c r="F1042" s="10"/>
      <c r="G1042" s="10"/>
      <c r="H1042" s="10"/>
      <c r="I1042" s="10"/>
      <c r="J1042" s="10"/>
      <c r="K1042" s="10"/>
      <c r="L1042" s="10"/>
      <c r="M1042" s="10"/>
      <c r="N1042" s="10"/>
      <c r="O1042" s="10"/>
      <c r="P1042" s="10"/>
      <c r="Q1042" s="10"/>
      <c r="R1042" s="10"/>
      <c r="S1042" s="10"/>
    </row>
    <row r="1043" spans="1:19" x14ac:dyDescent="0.15">
      <c r="A1043" s="10"/>
      <c r="B1043" s="10"/>
      <c r="C1043" s="10"/>
      <c r="D1043" s="10"/>
      <c r="E1043" s="9"/>
      <c r="F1043" s="10"/>
      <c r="G1043" s="10"/>
      <c r="H1043" s="10"/>
      <c r="I1043" s="10"/>
      <c r="J1043" s="10"/>
      <c r="K1043" s="10"/>
      <c r="L1043" s="10"/>
      <c r="M1043" s="10"/>
      <c r="N1043" s="10"/>
      <c r="O1043" s="10"/>
      <c r="P1043" s="10"/>
      <c r="Q1043" s="10"/>
      <c r="R1043" s="10"/>
      <c r="S1043" s="10"/>
    </row>
    <row r="1044" spans="1:19" x14ac:dyDescent="0.15">
      <c r="A1044" s="10"/>
      <c r="B1044" s="10"/>
      <c r="C1044" s="10"/>
      <c r="D1044" s="10"/>
      <c r="E1044" s="9"/>
      <c r="F1044" s="10"/>
      <c r="G1044" s="10"/>
      <c r="H1044" s="10"/>
      <c r="I1044" s="10"/>
      <c r="J1044" s="10"/>
      <c r="K1044" s="10"/>
      <c r="L1044" s="10"/>
      <c r="M1044" s="10"/>
      <c r="N1044" s="10"/>
      <c r="O1044" s="10"/>
      <c r="P1044" s="10"/>
      <c r="Q1044" s="10"/>
      <c r="R1044" s="10"/>
      <c r="S1044" s="10"/>
    </row>
    <row r="1045" spans="1:19" x14ac:dyDescent="0.15">
      <c r="A1045" s="10"/>
      <c r="B1045" s="10"/>
      <c r="C1045" s="10"/>
      <c r="D1045" s="10"/>
      <c r="E1045" s="9"/>
      <c r="F1045" s="10"/>
      <c r="G1045" s="10"/>
      <c r="H1045" s="10"/>
      <c r="I1045" s="10"/>
      <c r="J1045" s="10"/>
      <c r="K1045" s="10"/>
      <c r="L1045" s="10"/>
      <c r="M1045" s="10"/>
      <c r="N1045" s="10"/>
      <c r="O1045" s="10"/>
      <c r="P1045" s="10"/>
      <c r="Q1045" s="10"/>
      <c r="R1045" s="10"/>
      <c r="S1045" s="10"/>
    </row>
    <row r="1046" spans="1:19" x14ac:dyDescent="0.15">
      <c r="A1046" s="10"/>
      <c r="B1046" s="10"/>
      <c r="C1046" s="10"/>
      <c r="D1046" s="10"/>
      <c r="E1046" s="9"/>
      <c r="F1046" s="10"/>
      <c r="G1046" s="10"/>
      <c r="H1046" s="10"/>
      <c r="I1046" s="10"/>
      <c r="J1046" s="10"/>
      <c r="K1046" s="10"/>
      <c r="L1046" s="10"/>
      <c r="M1046" s="10"/>
      <c r="N1046" s="10"/>
      <c r="O1046" s="10"/>
      <c r="P1046" s="10"/>
      <c r="Q1046" s="10"/>
      <c r="R1046" s="10"/>
      <c r="S1046" s="10"/>
    </row>
    <row r="1047" spans="1:19" x14ac:dyDescent="0.15">
      <c r="A1047" s="10"/>
      <c r="B1047" s="10"/>
      <c r="C1047" s="10"/>
      <c r="D1047" s="10"/>
      <c r="E1047" s="9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</row>
    <row r="1048" spans="1:19" x14ac:dyDescent="0.15">
      <c r="A1048" s="10"/>
      <c r="B1048" s="10"/>
      <c r="C1048" s="10"/>
      <c r="D1048" s="10"/>
      <c r="E1048" s="9"/>
      <c r="F1048" s="10"/>
      <c r="G1048" s="10"/>
      <c r="H1048" s="10"/>
      <c r="I1048" s="10"/>
      <c r="J1048" s="10"/>
      <c r="K1048" s="10"/>
      <c r="L1048" s="10"/>
      <c r="M1048" s="10"/>
      <c r="N1048" s="10"/>
      <c r="O1048" s="10"/>
      <c r="P1048" s="10"/>
      <c r="Q1048" s="10"/>
      <c r="R1048" s="10"/>
      <c r="S1048" s="10"/>
    </row>
    <row r="1049" spans="1:19" x14ac:dyDescent="0.15">
      <c r="A1049" s="10"/>
      <c r="B1049" s="10"/>
      <c r="C1049" s="10"/>
      <c r="D1049" s="10"/>
      <c r="E1049" s="9"/>
      <c r="F1049" s="10"/>
      <c r="G1049" s="10"/>
      <c r="H1049" s="10"/>
      <c r="I1049" s="10"/>
      <c r="J1049" s="10"/>
      <c r="K1049" s="10"/>
      <c r="L1049" s="10"/>
      <c r="M1049" s="10"/>
      <c r="N1049" s="10"/>
      <c r="O1049" s="10"/>
      <c r="P1049" s="10"/>
      <c r="Q1049" s="10"/>
      <c r="R1049" s="10"/>
      <c r="S1049" s="10"/>
    </row>
    <row r="1050" spans="1:19" x14ac:dyDescent="0.15">
      <c r="A1050" s="10"/>
      <c r="B1050" s="10"/>
      <c r="C1050" s="10"/>
      <c r="D1050" s="10"/>
      <c r="E1050" s="9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</row>
    <row r="1051" spans="1:19" x14ac:dyDescent="0.15">
      <c r="A1051" s="10"/>
      <c r="B1051" s="10"/>
      <c r="C1051" s="10"/>
      <c r="D1051" s="10"/>
      <c r="E1051" s="9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</row>
    <row r="1052" spans="1:19" x14ac:dyDescent="0.15">
      <c r="A1052" s="10"/>
      <c r="B1052" s="10"/>
      <c r="C1052" s="10"/>
      <c r="D1052" s="10"/>
      <c r="E1052" s="9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</row>
    <row r="1053" spans="1:19" x14ac:dyDescent="0.15">
      <c r="A1053" s="10"/>
      <c r="B1053" s="10"/>
      <c r="C1053" s="10"/>
      <c r="D1053" s="10"/>
      <c r="E1053" s="9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</row>
    <row r="1054" spans="1:19" x14ac:dyDescent="0.15">
      <c r="A1054" s="10"/>
      <c r="B1054" s="10"/>
      <c r="C1054" s="10"/>
      <c r="D1054" s="10"/>
      <c r="E1054" s="9"/>
      <c r="F1054" s="10"/>
      <c r="G1054" s="10"/>
      <c r="H1054" s="10"/>
      <c r="I1054" s="10"/>
      <c r="J1054" s="10"/>
      <c r="K1054" s="10"/>
      <c r="L1054" s="10"/>
      <c r="M1054" s="10"/>
      <c r="N1054" s="10"/>
      <c r="O1054" s="10"/>
      <c r="P1054" s="10"/>
      <c r="Q1054" s="10"/>
      <c r="R1054" s="10"/>
      <c r="S1054" s="10"/>
    </row>
    <row r="1055" spans="1:19" x14ac:dyDescent="0.15">
      <c r="A1055" s="10"/>
      <c r="B1055" s="10"/>
      <c r="C1055" s="10"/>
      <c r="D1055" s="10"/>
      <c r="E1055" s="9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</row>
    <row r="1056" spans="1:19" x14ac:dyDescent="0.15">
      <c r="A1056" s="10"/>
      <c r="B1056" s="10"/>
      <c r="C1056" s="10"/>
      <c r="D1056" s="10"/>
      <c r="E1056" s="9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</row>
    <row r="1057" spans="1:19" x14ac:dyDescent="0.15">
      <c r="A1057" s="10"/>
      <c r="B1057" s="10"/>
      <c r="C1057" s="10"/>
      <c r="D1057" s="10"/>
      <c r="E1057" s="9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</row>
    <row r="1058" spans="1:19" x14ac:dyDescent="0.15">
      <c r="A1058" s="10"/>
      <c r="B1058" s="10"/>
      <c r="C1058" s="10"/>
      <c r="D1058" s="10"/>
      <c r="E1058" s="9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</row>
    <row r="1059" spans="1:19" x14ac:dyDescent="0.15">
      <c r="A1059" s="10"/>
      <c r="B1059" s="10"/>
      <c r="C1059" s="10"/>
      <c r="D1059" s="10"/>
      <c r="E1059" s="9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</row>
    <row r="1060" spans="1:19" x14ac:dyDescent="0.15">
      <c r="A1060" s="10"/>
      <c r="B1060" s="10"/>
      <c r="C1060" s="10"/>
      <c r="D1060" s="10"/>
      <c r="E1060" s="9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</row>
    <row r="1061" spans="1:19" x14ac:dyDescent="0.15">
      <c r="A1061" s="10"/>
      <c r="B1061" s="10"/>
      <c r="C1061" s="10"/>
      <c r="D1061" s="10"/>
      <c r="E1061" s="9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</row>
    <row r="1062" spans="1:19" x14ac:dyDescent="0.15">
      <c r="A1062" s="10"/>
      <c r="B1062" s="10"/>
      <c r="C1062" s="10"/>
      <c r="D1062" s="10"/>
      <c r="E1062" s="9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</row>
    <row r="1063" spans="1:19" x14ac:dyDescent="0.15">
      <c r="A1063" s="10"/>
      <c r="B1063" s="10"/>
      <c r="C1063" s="10"/>
      <c r="D1063" s="10"/>
      <c r="E1063" s="9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</row>
    <row r="1064" spans="1:19" x14ac:dyDescent="0.15">
      <c r="A1064" s="10"/>
      <c r="B1064" s="10"/>
      <c r="C1064" s="10"/>
      <c r="D1064" s="10"/>
      <c r="E1064" s="9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</row>
    <row r="1065" spans="1:19" x14ac:dyDescent="0.15">
      <c r="A1065" s="10"/>
      <c r="B1065" s="10"/>
      <c r="C1065" s="10"/>
      <c r="D1065" s="10"/>
      <c r="E1065" s="9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</row>
    <row r="1066" spans="1:19" x14ac:dyDescent="0.15">
      <c r="A1066" s="10"/>
      <c r="B1066" s="10"/>
      <c r="C1066" s="10"/>
      <c r="D1066" s="10"/>
      <c r="E1066" s="9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</row>
    <row r="1067" spans="1:19" x14ac:dyDescent="0.15">
      <c r="A1067" s="10"/>
      <c r="B1067" s="10"/>
      <c r="C1067" s="10"/>
      <c r="D1067" s="10"/>
      <c r="E1067" s="9"/>
      <c r="F1067" s="10"/>
      <c r="G1067" s="10"/>
      <c r="H1067" s="10"/>
      <c r="I1067" s="10"/>
      <c r="J1067" s="10"/>
      <c r="K1067" s="10"/>
      <c r="L1067" s="10"/>
      <c r="M1067" s="10"/>
      <c r="N1067" s="10"/>
      <c r="O1067" s="10"/>
      <c r="P1067" s="10"/>
      <c r="Q1067" s="10"/>
      <c r="R1067" s="10"/>
      <c r="S1067" s="10"/>
    </row>
    <row r="1068" spans="1:19" x14ac:dyDescent="0.15">
      <c r="A1068" s="10"/>
      <c r="B1068" s="10"/>
      <c r="C1068" s="10"/>
      <c r="D1068" s="10"/>
      <c r="E1068" s="9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</row>
    <row r="1069" spans="1:19" x14ac:dyDescent="0.15">
      <c r="A1069" s="10"/>
      <c r="B1069" s="10"/>
      <c r="C1069" s="10"/>
      <c r="D1069" s="10"/>
      <c r="E1069" s="9"/>
      <c r="F1069" s="10"/>
      <c r="G1069" s="10"/>
      <c r="H1069" s="10"/>
      <c r="I1069" s="10"/>
      <c r="J1069" s="10"/>
      <c r="K1069" s="10"/>
      <c r="L1069" s="10"/>
      <c r="M1069" s="10"/>
      <c r="N1069" s="10"/>
      <c r="O1069" s="10"/>
      <c r="P1069" s="10"/>
      <c r="Q1069" s="10"/>
      <c r="R1069" s="10"/>
      <c r="S1069" s="10"/>
    </row>
    <row r="1070" spans="1:19" x14ac:dyDescent="0.15">
      <c r="A1070" s="10"/>
      <c r="B1070" s="10"/>
      <c r="C1070" s="10"/>
      <c r="D1070" s="10"/>
      <c r="E1070" s="9"/>
      <c r="F1070" s="10"/>
      <c r="G1070" s="10"/>
      <c r="H1070" s="10"/>
      <c r="I1070" s="10"/>
      <c r="J1070" s="10"/>
      <c r="K1070" s="10"/>
      <c r="L1070" s="10"/>
      <c r="M1070" s="10"/>
      <c r="N1070" s="10"/>
      <c r="O1070" s="10"/>
      <c r="P1070" s="10"/>
      <c r="Q1070" s="10"/>
      <c r="R1070" s="10"/>
      <c r="S1070" s="10"/>
    </row>
    <row r="1071" spans="1:19" x14ac:dyDescent="0.15">
      <c r="A1071" s="10"/>
      <c r="B1071" s="10"/>
      <c r="C1071" s="10"/>
      <c r="D1071" s="10"/>
      <c r="E1071" s="9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</row>
    <row r="1072" spans="1:19" x14ac:dyDescent="0.15">
      <c r="A1072" s="10"/>
      <c r="B1072" s="10"/>
      <c r="C1072" s="10"/>
      <c r="D1072" s="10"/>
      <c r="E1072" s="9"/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</row>
    <row r="1073" spans="1:19" x14ac:dyDescent="0.15">
      <c r="A1073" s="10"/>
      <c r="B1073" s="10"/>
      <c r="C1073" s="10"/>
      <c r="D1073" s="10"/>
      <c r="E1073" s="9"/>
      <c r="F1073" s="10"/>
      <c r="G1073" s="10"/>
      <c r="H1073" s="10"/>
      <c r="I1073" s="10"/>
      <c r="J1073" s="10"/>
      <c r="K1073" s="10"/>
      <c r="L1073" s="10"/>
      <c r="M1073" s="10"/>
      <c r="N1073" s="10"/>
      <c r="O1073" s="10"/>
      <c r="P1073" s="10"/>
      <c r="Q1073" s="10"/>
      <c r="R1073" s="10"/>
      <c r="S1073" s="10"/>
    </row>
    <row r="1074" spans="1:19" x14ac:dyDescent="0.15">
      <c r="A1074" s="10"/>
      <c r="B1074" s="10"/>
      <c r="C1074" s="10"/>
      <c r="D1074" s="10"/>
      <c r="E1074" s="9"/>
      <c r="F1074" s="10"/>
      <c r="G1074" s="10"/>
      <c r="H1074" s="10"/>
      <c r="I1074" s="10"/>
      <c r="J1074" s="10"/>
      <c r="K1074" s="10"/>
      <c r="L1074" s="10"/>
      <c r="M1074" s="10"/>
      <c r="N1074" s="10"/>
      <c r="O1074" s="10"/>
      <c r="P1074" s="10"/>
      <c r="Q1074" s="10"/>
      <c r="R1074" s="10"/>
      <c r="S1074" s="10"/>
    </row>
    <row r="1075" spans="1:19" x14ac:dyDescent="0.15">
      <c r="A1075" s="10"/>
      <c r="B1075" s="10"/>
      <c r="C1075" s="10"/>
      <c r="D1075" s="10"/>
      <c r="E1075" s="9"/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</row>
    <row r="1076" spans="1:19" x14ac:dyDescent="0.15">
      <c r="A1076" s="10"/>
      <c r="B1076" s="10"/>
      <c r="C1076" s="10"/>
      <c r="D1076" s="10"/>
      <c r="E1076" s="9"/>
      <c r="F1076" s="10"/>
      <c r="G1076" s="10"/>
      <c r="H1076" s="10"/>
      <c r="I1076" s="10"/>
      <c r="J1076" s="10"/>
      <c r="K1076" s="10"/>
      <c r="L1076" s="10"/>
      <c r="M1076" s="10"/>
      <c r="N1076" s="10"/>
      <c r="O1076" s="10"/>
      <c r="P1076" s="10"/>
      <c r="Q1076" s="10"/>
      <c r="R1076" s="10"/>
      <c r="S1076" s="10"/>
    </row>
    <row r="1077" spans="1:19" x14ac:dyDescent="0.15">
      <c r="A1077" s="10"/>
      <c r="B1077" s="10"/>
      <c r="C1077" s="10"/>
      <c r="D1077" s="10"/>
      <c r="E1077" s="9"/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</row>
    <row r="1078" spans="1:19" x14ac:dyDescent="0.15">
      <c r="A1078" s="10"/>
      <c r="B1078" s="10"/>
      <c r="C1078" s="10"/>
      <c r="D1078" s="10"/>
      <c r="E1078" s="9"/>
      <c r="F1078" s="10"/>
      <c r="G1078" s="10"/>
      <c r="H1078" s="10"/>
      <c r="I1078" s="10"/>
      <c r="J1078" s="10"/>
      <c r="K1078" s="10"/>
      <c r="L1078" s="10"/>
      <c r="M1078" s="10"/>
      <c r="N1078" s="10"/>
      <c r="O1078" s="10"/>
      <c r="P1078" s="10"/>
      <c r="Q1078" s="10"/>
      <c r="R1078" s="10"/>
      <c r="S1078" s="10"/>
    </row>
    <row r="1079" spans="1:19" x14ac:dyDescent="0.15">
      <c r="A1079" s="10"/>
      <c r="B1079" s="10"/>
      <c r="C1079" s="10"/>
      <c r="D1079" s="10"/>
      <c r="E1079" s="9"/>
      <c r="F1079" s="10"/>
      <c r="G1079" s="10"/>
      <c r="H1079" s="10"/>
      <c r="I1079" s="10"/>
      <c r="J1079" s="10"/>
      <c r="K1079" s="10"/>
      <c r="L1079" s="10"/>
      <c r="M1079" s="10"/>
      <c r="N1079" s="10"/>
      <c r="O1079" s="10"/>
      <c r="P1079" s="10"/>
      <c r="Q1079" s="10"/>
      <c r="R1079" s="10"/>
      <c r="S1079" s="10"/>
    </row>
    <row r="1080" spans="1:19" x14ac:dyDescent="0.15">
      <c r="A1080" s="10"/>
      <c r="B1080" s="10"/>
      <c r="C1080" s="10"/>
      <c r="D1080" s="10"/>
      <c r="E1080" s="9"/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</row>
    <row r="1081" spans="1:19" x14ac:dyDescent="0.15">
      <c r="A1081" s="10"/>
      <c r="B1081" s="10"/>
      <c r="C1081" s="10"/>
      <c r="D1081" s="10"/>
      <c r="E1081" s="9"/>
      <c r="F1081" s="10"/>
      <c r="G1081" s="10"/>
      <c r="H1081" s="10"/>
      <c r="I1081" s="10"/>
      <c r="J1081" s="10"/>
      <c r="K1081" s="10"/>
      <c r="L1081" s="10"/>
      <c r="M1081" s="10"/>
      <c r="N1081" s="10"/>
      <c r="O1081" s="10"/>
      <c r="P1081" s="10"/>
      <c r="Q1081" s="10"/>
      <c r="R1081" s="10"/>
      <c r="S1081" s="10"/>
    </row>
    <row r="1082" spans="1:19" x14ac:dyDescent="0.15">
      <c r="A1082" s="10"/>
      <c r="B1082" s="10"/>
      <c r="C1082" s="10"/>
      <c r="D1082" s="10"/>
      <c r="E1082" s="9"/>
      <c r="F1082" s="10"/>
      <c r="G1082" s="10"/>
      <c r="H1082" s="10"/>
      <c r="I1082" s="10"/>
      <c r="J1082" s="10"/>
      <c r="K1082" s="10"/>
      <c r="L1082" s="10"/>
      <c r="M1082" s="10"/>
      <c r="N1082" s="10"/>
      <c r="O1082" s="10"/>
      <c r="P1082" s="10"/>
      <c r="Q1082" s="10"/>
      <c r="R1082" s="10"/>
      <c r="S1082" s="10"/>
    </row>
    <row r="1083" spans="1:19" x14ac:dyDescent="0.15">
      <c r="A1083" s="10"/>
      <c r="B1083" s="10"/>
      <c r="C1083" s="10"/>
      <c r="D1083" s="10"/>
      <c r="E1083" s="9"/>
      <c r="F1083" s="10"/>
      <c r="G1083" s="10"/>
      <c r="H1083" s="10"/>
      <c r="I1083" s="10"/>
      <c r="J1083" s="10"/>
      <c r="K1083" s="10"/>
      <c r="L1083" s="10"/>
      <c r="M1083" s="10"/>
      <c r="N1083" s="10"/>
      <c r="O1083" s="10"/>
      <c r="P1083" s="10"/>
      <c r="Q1083" s="10"/>
      <c r="R1083" s="10"/>
      <c r="S1083" s="10"/>
    </row>
    <row r="1084" spans="1:19" x14ac:dyDescent="0.15">
      <c r="A1084" s="10"/>
      <c r="B1084" s="10"/>
      <c r="C1084" s="10"/>
      <c r="D1084" s="10"/>
      <c r="E1084" s="9"/>
      <c r="F1084" s="10"/>
      <c r="G1084" s="10"/>
      <c r="H1084" s="10"/>
      <c r="I1084" s="10"/>
      <c r="J1084" s="10"/>
      <c r="K1084" s="10"/>
      <c r="L1084" s="10"/>
      <c r="M1084" s="10"/>
      <c r="N1084" s="10"/>
      <c r="O1084" s="10"/>
      <c r="P1084" s="10"/>
      <c r="Q1084" s="10"/>
      <c r="R1084" s="10"/>
      <c r="S1084" s="10"/>
    </row>
    <row r="1085" spans="1:19" x14ac:dyDescent="0.15">
      <c r="A1085" s="10"/>
      <c r="B1085" s="10"/>
      <c r="C1085" s="10"/>
      <c r="D1085" s="10"/>
      <c r="E1085" s="9"/>
      <c r="F1085" s="10"/>
      <c r="G1085" s="10"/>
      <c r="H1085" s="10"/>
      <c r="I1085" s="10"/>
      <c r="J1085" s="10"/>
      <c r="K1085" s="10"/>
      <c r="L1085" s="10"/>
      <c r="M1085" s="10"/>
      <c r="N1085" s="10"/>
      <c r="O1085" s="10"/>
      <c r="P1085" s="10"/>
      <c r="Q1085" s="10"/>
      <c r="R1085" s="10"/>
      <c r="S1085" s="10"/>
    </row>
    <row r="1086" spans="1:19" x14ac:dyDescent="0.15">
      <c r="A1086" s="10"/>
      <c r="B1086" s="10"/>
      <c r="C1086" s="10"/>
      <c r="D1086" s="10"/>
      <c r="E1086" s="9"/>
      <c r="F1086" s="10"/>
      <c r="G1086" s="10"/>
      <c r="H1086" s="10"/>
      <c r="I1086" s="10"/>
      <c r="J1086" s="10"/>
      <c r="K1086" s="10"/>
      <c r="L1086" s="10"/>
      <c r="M1086" s="10"/>
      <c r="N1086" s="10"/>
      <c r="O1086" s="10"/>
      <c r="P1086" s="10"/>
      <c r="Q1086" s="10"/>
      <c r="R1086" s="10"/>
      <c r="S1086" s="10"/>
    </row>
    <row r="1087" spans="1:19" x14ac:dyDescent="0.15">
      <c r="A1087" s="10"/>
      <c r="B1087" s="10"/>
      <c r="C1087" s="10"/>
      <c r="D1087" s="10"/>
      <c r="E1087" s="9"/>
      <c r="F1087" s="10"/>
      <c r="G1087" s="10"/>
      <c r="H1087" s="10"/>
      <c r="I1087" s="10"/>
      <c r="J1087" s="10"/>
      <c r="K1087" s="10"/>
      <c r="L1087" s="10"/>
      <c r="M1087" s="10"/>
      <c r="N1087" s="10"/>
      <c r="O1087" s="10"/>
      <c r="P1087" s="10"/>
      <c r="Q1087" s="10"/>
      <c r="R1087" s="10"/>
      <c r="S1087" s="10"/>
    </row>
    <row r="1088" spans="1:19" x14ac:dyDescent="0.15">
      <c r="A1088" s="10"/>
      <c r="B1088" s="10"/>
      <c r="C1088" s="10"/>
      <c r="D1088" s="10"/>
      <c r="E1088" s="9"/>
      <c r="F1088" s="10"/>
      <c r="G1088" s="10"/>
      <c r="H1088" s="10"/>
      <c r="I1088" s="10"/>
      <c r="J1088" s="10"/>
      <c r="K1088" s="10"/>
      <c r="L1088" s="10"/>
      <c r="M1088" s="10"/>
      <c r="N1088" s="10"/>
      <c r="O1088" s="10"/>
      <c r="P1088" s="10"/>
      <c r="Q1088" s="10"/>
      <c r="R1088" s="10"/>
      <c r="S1088" s="10"/>
    </row>
    <row r="1089" spans="1:19" x14ac:dyDescent="0.15">
      <c r="A1089" s="10"/>
      <c r="B1089" s="10"/>
      <c r="C1089" s="10"/>
      <c r="D1089" s="10"/>
      <c r="E1089" s="9"/>
      <c r="F1089" s="10"/>
      <c r="G1089" s="10"/>
      <c r="H1089" s="10"/>
      <c r="I1089" s="10"/>
      <c r="J1089" s="10"/>
      <c r="K1089" s="10"/>
      <c r="L1089" s="10"/>
      <c r="M1089" s="10"/>
      <c r="N1089" s="10"/>
      <c r="O1089" s="10"/>
      <c r="P1089" s="10"/>
      <c r="Q1089" s="10"/>
      <c r="R1089" s="10"/>
      <c r="S1089" s="10"/>
    </row>
    <row r="1090" spans="1:19" x14ac:dyDescent="0.15">
      <c r="A1090" s="10"/>
      <c r="B1090" s="10"/>
      <c r="C1090" s="10"/>
      <c r="D1090" s="10"/>
      <c r="E1090" s="9"/>
      <c r="F1090" s="10"/>
      <c r="G1090" s="10"/>
      <c r="H1090" s="10"/>
      <c r="I1090" s="10"/>
      <c r="J1090" s="10"/>
      <c r="K1090" s="10"/>
      <c r="L1090" s="10"/>
      <c r="M1090" s="10"/>
      <c r="N1090" s="10"/>
      <c r="O1090" s="10"/>
      <c r="P1090" s="10"/>
      <c r="Q1090" s="10"/>
      <c r="R1090" s="10"/>
      <c r="S1090" s="10"/>
    </row>
    <row r="1091" spans="1:19" x14ac:dyDescent="0.15">
      <c r="A1091" s="10"/>
      <c r="B1091" s="10"/>
      <c r="C1091" s="10"/>
      <c r="D1091" s="10"/>
      <c r="E1091" s="9"/>
      <c r="F1091" s="10"/>
      <c r="G1091" s="10"/>
      <c r="H1091" s="10"/>
      <c r="I1091" s="10"/>
      <c r="J1091" s="10"/>
      <c r="K1091" s="10"/>
      <c r="L1091" s="10"/>
      <c r="M1091" s="10"/>
      <c r="N1091" s="10"/>
      <c r="O1091" s="10"/>
      <c r="P1091" s="10"/>
      <c r="Q1091" s="10"/>
      <c r="R1091" s="10"/>
      <c r="S1091" s="10"/>
    </row>
    <row r="1092" spans="1:19" x14ac:dyDescent="0.15">
      <c r="A1092" s="10"/>
      <c r="B1092" s="10"/>
      <c r="C1092" s="10"/>
      <c r="D1092" s="10"/>
      <c r="E1092" s="9"/>
      <c r="F1092" s="10"/>
      <c r="G1092" s="10"/>
      <c r="H1092" s="10"/>
      <c r="I1092" s="10"/>
      <c r="J1092" s="10"/>
      <c r="K1092" s="10"/>
      <c r="L1092" s="10"/>
      <c r="M1092" s="10"/>
      <c r="N1092" s="10"/>
      <c r="O1092" s="10"/>
      <c r="P1092" s="10"/>
      <c r="Q1092" s="10"/>
      <c r="R1092" s="10"/>
      <c r="S1092" s="10"/>
    </row>
    <row r="1093" spans="1:19" x14ac:dyDescent="0.15">
      <c r="A1093" s="10"/>
      <c r="B1093" s="10"/>
      <c r="C1093" s="10"/>
      <c r="D1093" s="10"/>
      <c r="E1093" s="9"/>
      <c r="F1093" s="10"/>
      <c r="G1093" s="10"/>
      <c r="H1093" s="10"/>
      <c r="I1093" s="10"/>
      <c r="J1093" s="10"/>
      <c r="K1093" s="10"/>
      <c r="L1093" s="10"/>
      <c r="M1093" s="10"/>
      <c r="N1093" s="10"/>
      <c r="O1093" s="10"/>
      <c r="P1093" s="10"/>
      <c r="Q1093" s="10"/>
      <c r="R1093" s="10"/>
      <c r="S1093" s="10"/>
    </row>
    <row r="1094" spans="1:19" x14ac:dyDescent="0.15">
      <c r="A1094" s="10"/>
      <c r="B1094" s="10"/>
      <c r="C1094" s="10"/>
      <c r="D1094" s="10"/>
      <c r="E1094" s="9"/>
      <c r="F1094" s="10"/>
      <c r="G1094" s="10"/>
      <c r="H1094" s="10"/>
      <c r="I1094" s="10"/>
      <c r="J1094" s="10"/>
      <c r="K1094" s="10"/>
      <c r="L1094" s="10"/>
      <c r="M1094" s="10"/>
      <c r="N1094" s="10"/>
      <c r="O1094" s="10"/>
      <c r="P1094" s="10"/>
      <c r="Q1094" s="10"/>
      <c r="R1094" s="10"/>
      <c r="S1094" s="10"/>
    </row>
    <row r="1095" spans="1:19" x14ac:dyDescent="0.15">
      <c r="A1095" s="10"/>
      <c r="B1095" s="10"/>
      <c r="C1095" s="10"/>
      <c r="D1095" s="10"/>
      <c r="E1095" s="9"/>
      <c r="F1095" s="10"/>
      <c r="G1095" s="10"/>
      <c r="H1095" s="10"/>
      <c r="I1095" s="10"/>
      <c r="J1095" s="10"/>
      <c r="K1095" s="10"/>
      <c r="L1095" s="10"/>
      <c r="M1095" s="10"/>
      <c r="N1095" s="10"/>
      <c r="O1095" s="10"/>
      <c r="P1095" s="10"/>
      <c r="Q1095" s="10"/>
      <c r="R1095" s="10"/>
      <c r="S1095" s="10"/>
    </row>
    <row r="1096" spans="1:19" x14ac:dyDescent="0.15">
      <c r="A1096" s="10"/>
      <c r="B1096" s="10"/>
      <c r="C1096" s="10"/>
      <c r="D1096" s="10"/>
      <c r="E1096" s="9"/>
      <c r="F1096" s="10"/>
      <c r="G1096" s="10"/>
      <c r="H1096" s="10"/>
      <c r="I1096" s="10"/>
      <c r="J1096" s="10"/>
      <c r="K1096" s="10"/>
      <c r="L1096" s="10"/>
      <c r="M1096" s="10"/>
      <c r="N1096" s="10"/>
      <c r="O1096" s="10"/>
      <c r="P1096" s="10"/>
      <c r="Q1096" s="10"/>
      <c r="R1096" s="10"/>
      <c r="S1096" s="10"/>
    </row>
    <row r="1097" spans="1:19" x14ac:dyDescent="0.15">
      <c r="A1097" s="10"/>
      <c r="B1097" s="10"/>
      <c r="C1097" s="10"/>
      <c r="D1097" s="10"/>
      <c r="E1097" s="9"/>
      <c r="F1097" s="10"/>
      <c r="G1097" s="10"/>
      <c r="H1097" s="10"/>
      <c r="I1097" s="10"/>
      <c r="J1097" s="10"/>
      <c r="K1097" s="10"/>
      <c r="L1097" s="10"/>
      <c r="M1097" s="10"/>
      <c r="N1097" s="10"/>
      <c r="O1097" s="10"/>
      <c r="P1097" s="10"/>
      <c r="Q1097" s="10"/>
      <c r="R1097" s="10"/>
      <c r="S1097" s="10"/>
    </row>
    <row r="1098" spans="1:19" x14ac:dyDescent="0.15">
      <c r="A1098" s="10"/>
      <c r="B1098" s="10"/>
      <c r="C1098" s="10"/>
      <c r="D1098" s="10"/>
      <c r="E1098" s="9"/>
      <c r="F1098" s="10"/>
      <c r="G1098" s="10"/>
      <c r="H1098" s="10"/>
      <c r="I1098" s="10"/>
      <c r="J1098" s="10"/>
      <c r="K1098" s="10"/>
      <c r="L1098" s="10"/>
      <c r="M1098" s="10"/>
      <c r="N1098" s="10"/>
      <c r="O1098" s="10"/>
      <c r="P1098" s="10"/>
      <c r="Q1098" s="10"/>
      <c r="R1098" s="10"/>
      <c r="S1098" s="10"/>
    </row>
    <row r="1099" spans="1:19" x14ac:dyDescent="0.15">
      <c r="A1099" s="10"/>
      <c r="B1099" s="10"/>
      <c r="C1099" s="10"/>
      <c r="D1099" s="10"/>
      <c r="E1099" s="9"/>
      <c r="F1099" s="10"/>
      <c r="G1099" s="10"/>
      <c r="H1099" s="10"/>
      <c r="I1099" s="10"/>
      <c r="J1099" s="10"/>
      <c r="K1099" s="10"/>
      <c r="L1099" s="10"/>
      <c r="M1099" s="10"/>
      <c r="N1099" s="10"/>
      <c r="O1099" s="10"/>
      <c r="P1099" s="10"/>
      <c r="Q1099" s="10"/>
      <c r="R1099" s="10"/>
      <c r="S1099" s="10"/>
    </row>
    <row r="1100" spans="1:19" x14ac:dyDescent="0.15">
      <c r="A1100" s="10"/>
      <c r="B1100" s="10"/>
      <c r="C1100" s="10"/>
      <c r="D1100" s="10"/>
      <c r="E1100" s="9"/>
      <c r="F1100" s="10"/>
      <c r="G1100" s="10"/>
      <c r="H1100" s="10"/>
      <c r="I1100" s="10"/>
      <c r="J1100" s="10"/>
      <c r="K1100" s="10"/>
      <c r="L1100" s="10"/>
      <c r="M1100" s="10"/>
      <c r="N1100" s="10"/>
      <c r="O1100" s="10"/>
      <c r="P1100" s="10"/>
      <c r="Q1100" s="10"/>
      <c r="R1100" s="10"/>
      <c r="S1100" s="10"/>
    </row>
    <row r="1101" spans="1:19" x14ac:dyDescent="0.15">
      <c r="A1101" s="10"/>
      <c r="B1101" s="10"/>
      <c r="C1101" s="10"/>
      <c r="D1101" s="10"/>
      <c r="E1101" s="9"/>
      <c r="F1101" s="10"/>
      <c r="G1101" s="10"/>
      <c r="H1101" s="10"/>
      <c r="I1101" s="10"/>
      <c r="J1101" s="10"/>
      <c r="K1101" s="10"/>
      <c r="L1101" s="10"/>
      <c r="M1101" s="10"/>
      <c r="N1101" s="10"/>
      <c r="O1101" s="10"/>
      <c r="P1101" s="10"/>
      <c r="Q1101" s="10"/>
      <c r="R1101" s="10"/>
      <c r="S1101" s="10"/>
    </row>
    <row r="1102" spans="1:19" x14ac:dyDescent="0.15">
      <c r="A1102" s="10"/>
      <c r="B1102" s="10"/>
      <c r="C1102" s="10"/>
      <c r="D1102" s="10"/>
      <c r="E1102" s="9"/>
      <c r="F1102" s="10"/>
      <c r="G1102" s="10"/>
      <c r="H1102" s="10"/>
      <c r="I1102" s="10"/>
      <c r="J1102" s="10"/>
      <c r="K1102" s="10"/>
      <c r="L1102" s="10"/>
      <c r="M1102" s="10"/>
      <c r="N1102" s="10"/>
      <c r="O1102" s="10"/>
      <c r="P1102" s="10"/>
      <c r="Q1102" s="10"/>
      <c r="R1102" s="10"/>
      <c r="S1102" s="10"/>
    </row>
    <row r="1103" spans="1:19" x14ac:dyDescent="0.15">
      <c r="A1103" s="10"/>
      <c r="B1103" s="10"/>
      <c r="C1103" s="10"/>
      <c r="D1103" s="10"/>
      <c r="E1103" s="9"/>
      <c r="F1103" s="10"/>
      <c r="G1103" s="10"/>
      <c r="H1103" s="10"/>
      <c r="I1103" s="10"/>
      <c r="J1103" s="10"/>
      <c r="K1103" s="10"/>
      <c r="L1103" s="10"/>
      <c r="M1103" s="10"/>
      <c r="N1103" s="10"/>
      <c r="O1103" s="10"/>
      <c r="P1103" s="10"/>
      <c r="Q1103" s="10"/>
      <c r="R1103" s="10"/>
      <c r="S1103" s="10"/>
    </row>
    <row r="1104" spans="1:19" x14ac:dyDescent="0.15">
      <c r="A1104" s="10"/>
      <c r="B1104" s="10"/>
      <c r="C1104" s="10"/>
      <c r="D1104" s="10"/>
      <c r="E1104" s="9"/>
      <c r="F1104" s="10"/>
      <c r="G1104" s="10"/>
      <c r="H1104" s="10"/>
      <c r="I1104" s="10"/>
      <c r="J1104" s="10"/>
      <c r="K1104" s="10"/>
      <c r="L1104" s="10"/>
      <c r="M1104" s="10"/>
      <c r="N1104" s="10"/>
      <c r="O1104" s="10"/>
      <c r="P1104" s="10"/>
      <c r="Q1104" s="10"/>
      <c r="R1104" s="10"/>
      <c r="S1104" s="10"/>
    </row>
    <row r="1105" spans="1:19" x14ac:dyDescent="0.15">
      <c r="A1105" s="10"/>
      <c r="B1105" s="10"/>
      <c r="C1105" s="10"/>
      <c r="D1105" s="10"/>
      <c r="E1105" s="9"/>
      <c r="F1105" s="10"/>
      <c r="G1105" s="10"/>
      <c r="H1105" s="10"/>
      <c r="I1105" s="10"/>
      <c r="J1105" s="10"/>
      <c r="K1105" s="10"/>
      <c r="L1105" s="10"/>
      <c r="M1105" s="10"/>
      <c r="N1105" s="10"/>
      <c r="O1105" s="10"/>
      <c r="P1105" s="10"/>
      <c r="Q1105" s="10"/>
      <c r="R1105" s="10"/>
      <c r="S1105" s="10"/>
    </row>
    <row r="1106" spans="1:19" x14ac:dyDescent="0.15">
      <c r="A1106" s="10"/>
      <c r="B1106" s="10"/>
      <c r="C1106" s="10"/>
      <c r="D1106" s="10"/>
      <c r="E1106" s="9"/>
      <c r="F1106" s="10"/>
      <c r="G1106" s="10"/>
      <c r="H1106" s="10"/>
      <c r="I1106" s="10"/>
      <c r="J1106" s="10"/>
      <c r="K1106" s="10"/>
      <c r="L1106" s="10"/>
      <c r="M1106" s="10"/>
      <c r="N1106" s="10"/>
      <c r="O1106" s="10"/>
      <c r="P1106" s="10"/>
      <c r="Q1106" s="10"/>
      <c r="R1106" s="10"/>
      <c r="S1106" s="10"/>
    </row>
    <row r="1107" spans="1:19" x14ac:dyDescent="0.15">
      <c r="A1107" s="10"/>
      <c r="B1107" s="10"/>
      <c r="C1107" s="10"/>
      <c r="D1107" s="10"/>
      <c r="E1107" s="9"/>
      <c r="F1107" s="10"/>
      <c r="G1107" s="10"/>
      <c r="H1107" s="10"/>
      <c r="I1107" s="10"/>
      <c r="J1107" s="10"/>
      <c r="K1107" s="10"/>
      <c r="L1107" s="10"/>
      <c r="M1107" s="10"/>
      <c r="N1107" s="10"/>
      <c r="O1107" s="10"/>
      <c r="P1107" s="10"/>
      <c r="Q1107" s="10"/>
      <c r="R1107" s="10"/>
      <c r="S1107" s="10"/>
    </row>
    <row r="1108" spans="1:19" x14ac:dyDescent="0.15">
      <c r="A1108" s="10"/>
      <c r="B1108" s="10"/>
      <c r="C1108" s="10"/>
      <c r="D1108" s="10"/>
      <c r="E1108" s="9"/>
      <c r="F1108" s="10"/>
      <c r="G1108" s="10"/>
      <c r="H1108" s="10"/>
      <c r="I1108" s="10"/>
      <c r="J1108" s="10"/>
      <c r="K1108" s="10"/>
      <c r="L1108" s="10"/>
      <c r="M1108" s="10"/>
      <c r="N1108" s="10"/>
      <c r="O1108" s="10"/>
      <c r="P1108" s="10"/>
      <c r="Q1108" s="10"/>
      <c r="R1108" s="10"/>
      <c r="S1108" s="10"/>
    </row>
    <row r="1109" spans="1:19" x14ac:dyDescent="0.15">
      <c r="A1109" s="10"/>
      <c r="B1109" s="10"/>
      <c r="C1109" s="10"/>
      <c r="D1109" s="10"/>
      <c r="E1109" s="9"/>
      <c r="F1109" s="10"/>
      <c r="G1109" s="10"/>
      <c r="H1109" s="10"/>
      <c r="I1109" s="10"/>
      <c r="J1109" s="10"/>
      <c r="K1109" s="10"/>
      <c r="L1109" s="10"/>
      <c r="M1109" s="10"/>
      <c r="N1109" s="10"/>
      <c r="O1109" s="10"/>
      <c r="P1109" s="10"/>
      <c r="Q1109" s="10"/>
      <c r="R1109" s="10"/>
      <c r="S1109" s="10"/>
    </row>
    <row r="1110" spans="1:19" x14ac:dyDescent="0.15">
      <c r="A1110" s="10"/>
      <c r="B1110" s="10"/>
      <c r="C1110" s="10"/>
      <c r="D1110" s="10"/>
      <c r="E1110" s="9"/>
      <c r="F1110" s="10"/>
      <c r="G1110" s="10"/>
      <c r="H1110" s="10"/>
      <c r="I1110" s="10"/>
      <c r="J1110" s="10"/>
      <c r="K1110" s="10"/>
      <c r="L1110" s="10"/>
      <c r="M1110" s="10"/>
      <c r="N1110" s="10"/>
      <c r="O1110" s="10"/>
      <c r="P1110" s="10"/>
      <c r="Q1110" s="10"/>
      <c r="R1110" s="10"/>
      <c r="S1110" s="10"/>
    </row>
    <row r="1111" spans="1:19" x14ac:dyDescent="0.15">
      <c r="A1111" s="10"/>
      <c r="B1111" s="10"/>
      <c r="C1111" s="10"/>
      <c r="D1111" s="10"/>
      <c r="E1111" s="9"/>
      <c r="F1111" s="10"/>
      <c r="G1111" s="10"/>
      <c r="H1111" s="10"/>
      <c r="I1111" s="10"/>
      <c r="J1111" s="10"/>
      <c r="K1111" s="10"/>
      <c r="L1111" s="10"/>
      <c r="M1111" s="10"/>
      <c r="N1111" s="10"/>
      <c r="O1111" s="10"/>
      <c r="P1111" s="10"/>
      <c r="Q1111" s="10"/>
      <c r="R1111" s="10"/>
      <c r="S1111" s="10"/>
    </row>
    <row r="1112" spans="1:19" x14ac:dyDescent="0.15">
      <c r="A1112" s="10"/>
      <c r="B1112" s="10"/>
      <c r="C1112" s="10"/>
      <c r="D1112" s="10"/>
      <c r="E1112" s="9"/>
      <c r="F1112" s="10"/>
      <c r="G1112" s="10"/>
      <c r="H1112" s="10"/>
      <c r="I1112" s="10"/>
      <c r="J1112" s="10"/>
      <c r="K1112" s="10"/>
      <c r="L1112" s="10"/>
      <c r="M1112" s="10"/>
      <c r="N1112" s="10"/>
      <c r="O1112" s="10"/>
      <c r="P1112" s="10"/>
      <c r="Q1112" s="10"/>
      <c r="R1112" s="10"/>
      <c r="S1112" s="10"/>
    </row>
    <row r="1113" spans="1:19" x14ac:dyDescent="0.15">
      <c r="A1113" s="10"/>
      <c r="B1113" s="10"/>
      <c r="C1113" s="10"/>
      <c r="D1113" s="10"/>
      <c r="E1113" s="9"/>
      <c r="F1113" s="10"/>
      <c r="G1113" s="10"/>
      <c r="H1113" s="10"/>
      <c r="I1113" s="10"/>
      <c r="J1113" s="10"/>
      <c r="K1113" s="10"/>
      <c r="L1113" s="10"/>
      <c r="M1113" s="10"/>
      <c r="N1113" s="10"/>
      <c r="O1113" s="10"/>
      <c r="P1113" s="10"/>
      <c r="Q1113" s="10"/>
      <c r="R1113" s="10"/>
      <c r="S1113" s="10"/>
    </row>
    <row r="1114" spans="1:19" x14ac:dyDescent="0.15">
      <c r="A1114" s="10"/>
      <c r="B1114" s="10"/>
      <c r="C1114" s="10"/>
      <c r="D1114" s="10"/>
      <c r="E1114" s="9"/>
      <c r="F1114" s="10"/>
      <c r="G1114" s="10"/>
      <c r="H1114" s="10"/>
      <c r="I1114" s="10"/>
      <c r="J1114" s="10"/>
      <c r="K1114" s="10"/>
      <c r="L1114" s="10"/>
      <c r="M1114" s="10"/>
      <c r="N1114" s="10"/>
      <c r="O1114" s="10"/>
      <c r="P1114" s="10"/>
      <c r="Q1114" s="10"/>
      <c r="R1114" s="10"/>
      <c r="S1114" s="10"/>
    </row>
    <row r="1115" spans="1:19" x14ac:dyDescent="0.15">
      <c r="A1115" s="10"/>
      <c r="B1115" s="10"/>
      <c r="C1115" s="10"/>
      <c r="D1115" s="10"/>
      <c r="E1115" s="9"/>
      <c r="F1115" s="10"/>
      <c r="G1115" s="10"/>
      <c r="H1115" s="10"/>
      <c r="I1115" s="10"/>
      <c r="J1115" s="10"/>
      <c r="K1115" s="10"/>
      <c r="L1115" s="10"/>
      <c r="M1115" s="10"/>
      <c r="N1115" s="10"/>
      <c r="O1115" s="10"/>
      <c r="P1115" s="10"/>
      <c r="Q1115" s="10"/>
      <c r="R1115" s="10"/>
      <c r="S1115" s="10"/>
    </row>
    <row r="1116" spans="1:19" x14ac:dyDescent="0.15">
      <c r="A1116" s="10"/>
      <c r="B1116" s="10"/>
      <c r="C1116" s="10"/>
      <c r="D1116" s="10"/>
      <c r="E1116" s="9"/>
      <c r="F1116" s="10"/>
      <c r="G1116" s="10"/>
      <c r="H1116" s="10"/>
      <c r="I1116" s="10"/>
      <c r="J1116" s="10"/>
      <c r="K1116" s="10"/>
      <c r="L1116" s="10"/>
      <c r="M1116" s="10"/>
      <c r="N1116" s="10"/>
      <c r="O1116" s="10"/>
      <c r="P1116" s="10"/>
      <c r="Q1116" s="10"/>
      <c r="R1116" s="10"/>
      <c r="S1116" s="10"/>
    </row>
    <row r="1117" spans="1:19" x14ac:dyDescent="0.15">
      <c r="A1117" s="10"/>
      <c r="B1117" s="10"/>
      <c r="C1117" s="10"/>
      <c r="D1117" s="10"/>
      <c r="E1117" s="9"/>
      <c r="F1117" s="10"/>
      <c r="G1117" s="10"/>
      <c r="H1117" s="10"/>
      <c r="I1117" s="10"/>
      <c r="J1117" s="10"/>
      <c r="K1117" s="10"/>
      <c r="L1117" s="10"/>
      <c r="M1117" s="10"/>
      <c r="N1117" s="10"/>
      <c r="O1117" s="10"/>
      <c r="P1117" s="10"/>
      <c r="Q1117" s="10"/>
      <c r="R1117" s="10"/>
      <c r="S1117" s="10"/>
    </row>
    <row r="1118" spans="1:19" x14ac:dyDescent="0.15">
      <c r="A1118" s="10"/>
      <c r="B1118" s="10"/>
      <c r="C1118" s="10"/>
      <c r="D1118" s="10"/>
      <c r="E1118" s="9"/>
      <c r="F1118" s="10"/>
      <c r="G1118" s="10"/>
      <c r="H1118" s="10"/>
      <c r="I1118" s="10"/>
      <c r="J1118" s="10"/>
      <c r="K1118" s="10"/>
      <c r="L1118" s="10"/>
      <c r="M1118" s="10"/>
      <c r="N1118" s="10"/>
      <c r="O1118" s="10"/>
      <c r="P1118" s="10"/>
      <c r="Q1118" s="10"/>
      <c r="R1118" s="10"/>
      <c r="S1118" s="10"/>
    </row>
    <row r="1119" spans="1:19" x14ac:dyDescent="0.15">
      <c r="A1119" s="10"/>
      <c r="B1119" s="10"/>
      <c r="C1119" s="10"/>
      <c r="D1119" s="10"/>
      <c r="E1119" s="9"/>
      <c r="F1119" s="10"/>
      <c r="G1119" s="10"/>
      <c r="H1119" s="10"/>
      <c r="I1119" s="10"/>
      <c r="J1119" s="10"/>
      <c r="K1119" s="10"/>
      <c r="L1119" s="10"/>
      <c r="M1119" s="10"/>
      <c r="N1119" s="10"/>
      <c r="O1119" s="10"/>
      <c r="P1119" s="10"/>
      <c r="Q1119" s="10"/>
      <c r="R1119" s="10"/>
      <c r="S1119" s="10"/>
    </row>
    <row r="1120" spans="1:19" x14ac:dyDescent="0.15">
      <c r="A1120" s="10"/>
      <c r="B1120" s="10"/>
      <c r="C1120" s="10"/>
      <c r="D1120" s="10"/>
      <c r="E1120" s="9"/>
      <c r="F1120" s="10"/>
      <c r="G1120" s="10"/>
      <c r="H1120" s="10"/>
      <c r="I1120" s="10"/>
      <c r="J1120" s="10"/>
      <c r="K1120" s="10"/>
      <c r="L1120" s="10"/>
      <c r="M1120" s="10"/>
      <c r="N1120" s="10"/>
      <c r="O1120" s="10"/>
      <c r="P1120" s="10"/>
      <c r="Q1120" s="10"/>
      <c r="R1120" s="10"/>
      <c r="S1120" s="10"/>
    </row>
    <row r="1121" spans="1:19" x14ac:dyDescent="0.15">
      <c r="A1121" s="10"/>
      <c r="B1121" s="10"/>
      <c r="C1121" s="10"/>
      <c r="D1121" s="10"/>
      <c r="E1121" s="9"/>
      <c r="F1121" s="10"/>
      <c r="G1121" s="10"/>
      <c r="H1121" s="10"/>
      <c r="I1121" s="10"/>
      <c r="J1121" s="10"/>
      <c r="K1121" s="10"/>
      <c r="L1121" s="10"/>
      <c r="M1121" s="10"/>
      <c r="N1121" s="10"/>
      <c r="O1121" s="10"/>
      <c r="P1121" s="10"/>
      <c r="Q1121" s="10"/>
      <c r="R1121" s="10"/>
      <c r="S1121" s="10"/>
    </row>
    <row r="1122" spans="1:19" x14ac:dyDescent="0.15">
      <c r="A1122" s="10"/>
      <c r="B1122" s="10"/>
      <c r="C1122" s="10"/>
      <c r="D1122" s="10"/>
      <c r="E1122" s="9"/>
      <c r="F1122" s="10"/>
      <c r="G1122" s="10"/>
      <c r="H1122" s="10"/>
      <c r="I1122" s="10"/>
      <c r="J1122" s="10"/>
      <c r="K1122" s="10"/>
      <c r="L1122" s="10"/>
      <c r="M1122" s="10"/>
      <c r="N1122" s="10"/>
      <c r="O1122" s="10"/>
      <c r="P1122" s="10"/>
      <c r="Q1122" s="10"/>
      <c r="R1122" s="10"/>
      <c r="S1122" s="10"/>
    </row>
    <row r="1123" spans="1:19" x14ac:dyDescent="0.15">
      <c r="A1123" s="10"/>
      <c r="B1123" s="10"/>
      <c r="C1123" s="10"/>
      <c r="D1123" s="10"/>
      <c r="E1123" s="9"/>
      <c r="F1123" s="10"/>
      <c r="G1123" s="10"/>
      <c r="H1123" s="10"/>
      <c r="I1123" s="10"/>
      <c r="J1123" s="10"/>
      <c r="K1123" s="10"/>
      <c r="L1123" s="10"/>
      <c r="M1123" s="10"/>
      <c r="N1123" s="10"/>
      <c r="O1123" s="10"/>
      <c r="P1123" s="10"/>
      <c r="Q1123" s="10"/>
      <c r="R1123" s="10"/>
      <c r="S1123" s="10"/>
    </row>
    <row r="1124" spans="1:19" x14ac:dyDescent="0.15">
      <c r="A1124" s="10"/>
      <c r="B1124" s="10"/>
      <c r="C1124" s="10"/>
      <c r="D1124" s="10"/>
      <c r="E1124" s="9"/>
      <c r="F1124" s="10"/>
      <c r="G1124" s="10"/>
      <c r="H1124" s="10"/>
      <c r="I1124" s="10"/>
      <c r="J1124" s="10"/>
      <c r="K1124" s="10"/>
      <c r="L1124" s="10"/>
      <c r="M1124" s="10"/>
      <c r="N1124" s="10"/>
      <c r="O1124" s="10"/>
      <c r="P1124" s="10"/>
      <c r="Q1124" s="10"/>
      <c r="R1124" s="10"/>
      <c r="S1124" s="10"/>
    </row>
    <row r="1125" spans="1:19" x14ac:dyDescent="0.15">
      <c r="A1125" s="10"/>
      <c r="B1125" s="10"/>
      <c r="C1125" s="10"/>
      <c r="D1125" s="10"/>
      <c r="E1125" s="9"/>
      <c r="F1125" s="10"/>
      <c r="G1125" s="10"/>
      <c r="H1125" s="10"/>
      <c r="I1125" s="10"/>
      <c r="J1125" s="10"/>
      <c r="K1125" s="10"/>
      <c r="L1125" s="10"/>
      <c r="M1125" s="10"/>
      <c r="N1125" s="10"/>
      <c r="O1125" s="10"/>
      <c r="P1125" s="10"/>
      <c r="Q1125" s="10"/>
      <c r="R1125" s="10"/>
      <c r="S1125" s="10"/>
    </row>
    <row r="1126" spans="1:19" x14ac:dyDescent="0.15">
      <c r="A1126" s="10"/>
      <c r="B1126" s="10"/>
      <c r="C1126" s="10"/>
      <c r="D1126" s="10"/>
      <c r="E1126" s="9"/>
      <c r="F1126" s="10"/>
      <c r="G1126" s="10"/>
      <c r="H1126" s="10"/>
      <c r="I1126" s="10"/>
      <c r="J1126" s="10"/>
      <c r="K1126" s="10"/>
      <c r="L1126" s="10"/>
      <c r="M1126" s="10"/>
      <c r="N1126" s="10"/>
      <c r="O1126" s="10"/>
      <c r="P1126" s="10"/>
      <c r="Q1126" s="10"/>
      <c r="R1126" s="10"/>
      <c r="S1126" s="10"/>
    </row>
    <row r="1127" spans="1:19" x14ac:dyDescent="0.15">
      <c r="A1127" s="10"/>
      <c r="B1127" s="10"/>
      <c r="C1127" s="10"/>
      <c r="D1127" s="10"/>
      <c r="E1127" s="9"/>
      <c r="F1127" s="10"/>
      <c r="G1127" s="10"/>
      <c r="H1127" s="10"/>
      <c r="I1127" s="10"/>
      <c r="J1127" s="10"/>
      <c r="K1127" s="10"/>
      <c r="L1127" s="10"/>
      <c r="M1127" s="10"/>
      <c r="N1127" s="10"/>
      <c r="O1127" s="10"/>
      <c r="P1127" s="10"/>
      <c r="Q1127" s="10"/>
      <c r="R1127" s="10"/>
      <c r="S1127" s="10"/>
    </row>
    <row r="1128" spans="1:19" x14ac:dyDescent="0.15">
      <c r="A1128" s="10"/>
      <c r="B1128" s="10"/>
      <c r="C1128" s="10"/>
      <c r="D1128" s="10"/>
      <c r="E1128" s="9"/>
      <c r="F1128" s="10"/>
      <c r="G1128" s="10"/>
      <c r="H1128" s="10"/>
      <c r="I1128" s="10"/>
      <c r="J1128" s="10"/>
      <c r="K1128" s="10"/>
      <c r="L1128" s="10"/>
      <c r="M1128" s="10"/>
      <c r="N1128" s="10"/>
      <c r="O1128" s="10"/>
      <c r="P1128" s="10"/>
      <c r="Q1128" s="10"/>
      <c r="R1128" s="10"/>
      <c r="S1128" s="10"/>
    </row>
    <row r="1129" spans="1:19" x14ac:dyDescent="0.15">
      <c r="A1129" s="10"/>
      <c r="B1129" s="10"/>
      <c r="C1129" s="10"/>
      <c r="D1129" s="10"/>
      <c r="E1129" s="9"/>
      <c r="F1129" s="10"/>
      <c r="G1129" s="10"/>
      <c r="H1129" s="10"/>
      <c r="I1129" s="10"/>
      <c r="J1129" s="10"/>
      <c r="K1129" s="10"/>
      <c r="L1129" s="10"/>
      <c r="M1129" s="10"/>
      <c r="N1129" s="10"/>
      <c r="O1129" s="10"/>
      <c r="P1129" s="10"/>
      <c r="Q1129" s="10"/>
      <c r="R1129" s="10"/>
      <c r="S1129" s="10"/>
    </row>
    <row r="1130" spans="1:19" x14ac:dyDescent="0.15">
      <c r="A1130" s="10"/>
      <c r="B1130" s="10"/>
      <c r="C1130" s="10"/>
      <c r="D1130" s="10"/>
      <c r="E1130" s="9"/>
      <c r="F1130" s="10"/>
      <c r="G1130" s="10"/>
      <c r="H1130" s="10"/>
      <c r="I1130" s="10"/>
      <c r="J1130" s="10"/>
      <c r="K1130" s="10"/>
      <c r="L1130" s="10"/>
      <c r="M1130" s="10"/>
      <c r="N1130" s="10"/>
      <c r="O1130" s="10"/>
      <c r="P1130" s="10"/>
      <c r="Q1130" s="10"/>
      <c r="R1130" s="10"/>
      <c r="S1130" s="10"/>
    </row>
    <row r="1131" spans="1:19" x14ac:dyDescent="0.15">
      <c r="A1131" s="10"/>
      <c r="B1131" s="10"/>
      <c r="C1131" s="10"/>
      <c r="D1131" s="10"/>
      <c r="E1131" s="9"/>
      <c r="F1131" s="10"/>
      <c r="G1131" s="10"/>
      <c r="H1131" s="10"/>
      <c r="I1131" s="10"/>
      <c r="J1131" s="10"/>
      <c r="K1131" s="10"/>
      <c r="L1131" s="10"/>
      <c r="M1131" s="10"/>
      <c r="N1131" s="10"/>
      <c r="O1131" s="10"/>
      <c r="P1131" s="10"/>
      <c r="Q1131" s="10"/>
      <c r="R1131" s="10"/>
      <c r="S1131" s="10"/>
    </row>
    <row r="1132" spans="1:19" x14ac:dyDescent="0.15">
      <c r="A1132" s="10"/>
      <c r="B1132" s="10"/>
      <c r="C1132" s="10"/>
      <c r="D1132" s="10"/>
      <c r="E1132" s="9"/>
      <c r="F1132" s="10"/>
      <c r="G1132" s="10"/>
      <c r="H1132" s="10"/>
      <c r="I1132" s="10"/>
      <c r="J1132" s="10"/>
      <c r="K1132" s="10"/>
      <c r="L1132" s="10"/>
      <c r="M1132" s="10"/>
      <c r="N1132" s="10"/>
      <c r="O1132" s="10"/>
      <c r="P1132" s="10"/>
      <c r="Q1132" s="10"/>
      <c r="R1132" s="10"/>
      <c r="S1132" s="10"/>
    </row>
    <row r="1133" spans="1:19" x14ac:dyDescent="0.15">
      <c r="A1133" s="10"/>
      <c r="B1133" s="10"/>
      <c r="C1133" s="10"/>
      <c r="D1133" s="10"/>
      <c r="E1133" s="9"/>
      <c r="F1133" s="10"/>
      <c r="G1133" s="10"/>
      <c r="H1133" s="10"/>
      <c r="I1133" s="10"/>
      <c r="J1133" s="10"/>
      <c r="K1133" s="10"/>
      <c r="L1133" s="10"/>
      <c r="M1133" s="10"/>
      <c r="N1133" s="10"/>
      <c r="O1133" s="10"/>
      <c r="P1133" s="10"/>
      <c r="Q1133" s="10"/>
      <c r="R1133" s="10"/>
      <c r="S1133" s="10"/>
    </row>
    <row r="1134" spans="1:19" x14ac:dyDescent="0.15">
      <c r="A1134" s="10"/>
      <c r="B1134" s="10"/>
      <c r="C1134" s="10"/>
      <c r="D1134" s="10"/>
      <c r="E1134" s="9"/>
      <c r="F1134" s="10"/>
      <c r="G1134" s="10"/>
      <c r="H1134" s="10"/>
      <c r="I1134" s="10"/>
      <c r="J1134" s="10"/>
      <c r="K1134" s="10"/>
      <c r="L1134" s="10"/>
      <c r="M1134" s="10"/>
      <c r="N1134" s="10"/>
      <c r="O1134" s="10"/>
      <c r="P1134" s="10"/>
      <c r="Q1134" s="10"/>
      <c r="R1134" s="10"/>
      <c r="S1134" s="10"/>
    </row>
    <row r="1135" spans="1:19" x14ac:dyDescent="0.15">
      <c r="A1135" s="10"/>
      <c r="B1135" s="10"/>
      <c r="C1135" s="10"/>
      <c r="D1135" s="10"/>
      <c r="E1135" s="9"/>
      <c r="F1135" s="10"/>
      <c r="G1135" s="10"/>
      <c r="H1135" s="10"/>
      <c r="I1135" s="10"/>
      <c r="J1135" s="10"/>
      <c r="K1135" s="10"/>
      <c r="L1135" s="10"/>
      <c r="M1135" s="10"/>
      <c r="N1135" s="10"/>
      <c r="O1135" s="10"/>
      <c r="P1135" s="10"/>
      <c r="Q1135" s="10"/>
      <c r="R1135" s="10"/>
      <c r="S1135" s="10"/>
    </row>
    <row r="1136" spans="1:19" x14ac:dyDescent="0.15">
      <c r="A1136" s="10"/>
      <c r="B1136" s="10"/>
      <c r="C1136" s="10"/>
      <c r="D1136" s="10"/>
      <c r="E1136" s="9"/>
      <c r="F1136" s="10"/>
      <c r="G1136" s="10"/>
      <c r="H1136" s="10"/>
      <c r="I1136" s="10"/>
      <c r="J1136" s="10"/>
      <c r="K1136" s="10"/>
      <c r="L1136" s="10"/>
      <c r="M1136" s="10"/>
      <c r="N1136" s="10"/>
      <c r="O1136" s="10"/>
      <c r="P1136" s="10"/>
      <c r="Q1136" s="10"/>
      <c r="R1136" s="10"/>
      <c r="S1136" s="10"/>
    </row>
    <row r="1137" spans="1:19" x14ac:dyDescent="0.15">
      <c r="A1137" s="10"/>
      <c r="B1137" s="10"/>
      <c r="C1137" s="10"/>
      <c r="D1137" s="10"/>
      <c r="E1137" s="9"/>
      <c r="F1137" s="10"/>
      <c r="G1137" s="10"/>
      <c r="H1137" s="10"/>
      <c r="I1137" s="10"/>
      <c r="J1137" s="10"/>
      <c r="K1137" s="10"/>
      <c r="L1137" s="10"/>
      <c r="M1137" s="10"/>
      <c r="N1137" s="10"/>
      <c r="O1137" s="10"/>
      <c r="P1137" s="10"/>
      <c r="Q1137" s="10"/>
      <c r="R1137" s="10"/>
      <c r="S1137" s="10"/>
    </row>
    <row r="1138" spans="1:19" x14ac:dyDescent="0.15">
      <c r="A1138" s="10"/>
      <c r="B1138" s="10"/>
      <c r="C1138" s="10"/>
      <c r="D1138" s="10"/>
      <c r="E1138" s="9"/>
      <c r="F1138" s="10"/>
      <c r="G1138" s="10"/>
      <c r="H1138" s="10"/>
      <c r="I1138" s="10"/>
      <c r="J1138" s="10"/>
      <c r="K1138" s="10"/>
      <c r="L1138" s="10"/>
      <c r="M1138" s="10"/>
      <c r="N1138" s="10"/>
      <c r="O1138" s="10"/>
      <c r="P1138" s="10"/>
      <c r="Q1138" s="10"/>
      <c r="R1138" s="10"/>
      <c r="S1138" s="10"/>
    </row>
    <row r="1139" spans="1:19" x14ac:dyDescent="0.15">
      <c r="A1139" s="10"/>
      <c r="B1139" s="10"/>
      <c r="C1139" s="10"/>
      <c r="D1139" s="10"/>
      <c r="E1139" s="9"/>
      <c r="F1139" s="10"/>
      <c r="G1139" s="10"/>
      <c r="H1139" s="10"/>
      <c r="I1139" s="10"/>
      <c r="J1139" s="10"/>
      <c r="K1139" s="10"/>
      <c r="L1139" s="10"/>
      <c r="M1139" s="10"/>
      <c r="N1139" s="10"/>
      <c r="O1139" s="10"/>
      <c r="P1139" s="10"/>
      <c r="Q1139" s="10"/>
      <c r="R1139" s="10"/>
      <c r="S1139" s="10"/>
    </row>
    <row r="1140" spans="1:19" x14ac:dyDescent="0.15">
      <c r="A1140" s="10"/>
      <c r="B1140" s="10"/>
      <c r="C1140" s="10"/>
      <c r="D1140" s="10"/>
      <c r="E1140" s="9"/>
      <c r="F1140" s="10"/>
      <c r="G1140" s="10"/>
      <c r="H1140" s="10"/>
      <c r="I1140" s="10"/>
      <c r="J1140" s="10"/>
      <c r="K1140" s="10"/>
      <c r="L1140" s="10"/>
      <c r="M1140" s="10"/>
      <c r="N1140" s="10"/>
      <c r="O1140" s="10"/>
      <c r="P1140" s="10"/>
      <c r="Q1140" s="10"/>
      <c r="R1140" s="10"/>
      <c r="S1140" s="10"/>
    </row>
    <row r="1141" spans="1:19" x14ac:dyDescent="0.15">
      <c r="A1141" s="10"/>
      <c r="B1141" s="10"/>
      <c r="C1141" s="10"/>
      <c r="D1141" s="10"/>
      <c r="E1141" s="9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</row>
    <row r="1142" spans="1:19" x14ac:dyDescent="0.15">
      <c r="A1142" s="10"/>
      <c r="B1142" s="10"/>
      <c r="C1142" s="10"/>
      <c r="D1142" s="10"/>
      <c r="E1142" s="9"/>
      <c r="F1142" s="10"/>
      <c r="G1142" s="10"/>
      <c r="H1142" s="10"/>
      <c r="I1142" s="10"/>
      <c r="J1142" s="10"/>
      <c r="K1142" s="10"/>
      <c r="L1142" s="10"/>
      <c r="M1142" s="10"/>
      <c r="N1142" s="10"/>
      <c r="O1142" s="10"/>
      <c r="P1142" s="10"/>
      <c r="Q1142" s="10"/>
      <c r="R1142" s="10"/>
      <c r="S1142" s="10"/>
    </row>
    <row r="1143" spans="1:19" x14ac:dyDescent="0.15">
      <c r="A1143" s="10"/>
      <c r="B1143" s="10"/>
      <c r="C1143" s="10"/>
      <c r="D1143" s="10"/>
      <c r="E1143" s="9"/>
      <c r="F1143" s="10"/>
      <c r="G1143" s="10"/>
      <c r="H1143" s="10"/>
      <c r="I1143" s="10"/>
      <c r="J1143" s="10"/>
      <c r="K1143" s="10"/>
      <c r="L1143" s="10"/>
      <c r="M1143" s="10"/>
      <c r="N1143" s="10"/>
      <c r="O1143" s="10"/>
      <c r="P1143" s="10"/>
      <c r="Q1143" s="10"/>
      <c r="R1143" s="10"/>
      <c r="S1143" s="10"/>
    </row>
    <row r="1144" spans="1:19" x14ac:dyDescent="0.15">
      <c r="A1144" s="10"/>
      <c r="B1144" s="10"/>
      <c r="C1144" s="10"/>
      <c r="D1144" s="10"/>
      <c r="E1144" s="9"/>
      <c r="F1144" s="10"/>
      <c r="G1144" s="10"/>
      <c r="H1144" s="10"/>
      <c r="I1144" s="10"/>
      <c r="J1144" s="10"/>
      <c r="K1144" s="10"/>
      <c r="L1144" s="10"/>
      <c r="M1144" s="10"/>
      <c r="N1144" s="10"/>
      <c r="O1144" s="10"/>
      <c r="P1144" s="10"/>
      <c r="Q1144" s="10"/>
      <c r="R1144" s="10"/>
      <c r="S1144" s="10"/>
    </row>
    <row r="1145" spans="1:19" x14ac:dyDescent="0.15">
      <c r="A1145" s="10"/>
      <c r="B1145" s="10"/>
      <c r="C1145" s="10"/>
      <c r="D1145" s="10"/>
      <c r="E1145" s="9"/>
      <c r="F1145" s="10"/>
      <c r="G1145" s="10"/>
      <c r="H1145" s="10"/>
      <c r="I1145" s="10"/>
      <c r="J1145" s="10"/>
      <c r="K1145" s="10"/>
      <c r="L1145" s="10"/>
      <c r="M1145" s="10"/>
      <c r="N1145" s="10"/>
      <c r="O1145" s="10"/>
      <c r="P1145" s="10"/>
      <c r="Q1145" s="10"/>
      <c r="R1145" s="10"/>
      <c r="S1145" s="10"/>
    </row>
    <row r="1146" spans="1:19" x14ac:dyDescent="0.15">
      <c r="A1146" s="10"/>
      <c r="B1146" s="10"/>
      <c r="C1146" s="10"/>
      <c r="D1146" s="10"/>
      <c r="E1146" s="9"/>
      <c r="F1146" s="10"/>
      <c r="G1146" s="10"/>
      <c r="H1146" s="10"/>
      <c r="I1146" s="10"/>
      <c r="J1146" s="10"/>
      <c r="K1146" s="10"/>
      <c r="L1146" s="10"/>
      <c r="M1146" s="10"/>
      <c r="N1146" s="10"/>
      <c r="O1146" s="10"/>
      <c r="P1146" s="10"/>
      <c r="Q1146" s="10"/>
      <c r="R1146" s="10"/>
      <c r="S1146" s="10"/>
    </row>
    <row r="1147" spans="1:19" x14ac:dyDescent="0.15">
      <c r="A1147" s="10"/>
      <c r="B1147" s="10"/>
      <c r="C1147" s="10"/>
      <c r="D1147" s="10"/>
      <c r="E1147" s="9"/>
      <c r="F1147" s="10"/>
      <c r="G1147" s="10"/>
      <c r="H1147" s="10"/>
      <c r="I1147" s="10"/>
      <c r="J1147" s="10"/>
      <c r="K1147" s="10"/>
      <c r="L1147" s="10"/>
      <c r="M1147" s="10"/>
      <c r="N1147" s="10"/>
      <c r="O1147" s="10"/>
      <c r="P1147" s="10"/>
      <c r="Q1147" s="10"/>
      <c r="R1147" s="10"/>
      <c r="S1147" s="10"/>
    </row>
    <row r="1148" spans="1:19" x14ac:dyDescent="0.15">
      <c r="A1148" s="10"/>
      <c r="B1148" s="10"/>
      <c r="C1148" s="10"/>
      <c r="D1148" s="10"/>
      <c r="E1148" s="9"/>
      <c r="F1148" s="10"/>
      <c r="G1148" s="10"/>
      <c r="H1148" s="10"/>
      <c r="I1148" s="10"/>
      <c r="J1148" s="10"/>
      <c r="K1148" s="10"/>
      <c r="L1148" s="10"/>
      <c r="M1148" s="10"/>
      <c r="N1148" s="10"/>
      <c r="O1148" s="10"/>
      <c r="P1148" s="10"/>
      <c r="Q1148" s="10"/>
      <c r="R1148" s="10"/>
      <c r="S1148" s="10"/>
    </row>
    <row r="1149" spans="1:19" x14ac:dyDescent="0.15">
      <c r="A1149" s="10"/>
      <c r="B1149" s="10"/>
      <c r="C1149" s="10"/>
      <c r="D1149" s="10"/>
      <c r="E1149" s="9"/>
      <c r="F1149" s="10"/>
      <c r="G1149" s="10"/>
      <c r="H1149" s="10"/>
      <c r="I1149" s="10"/>
      <c r="J1149" s="10"/>
      <c r="K1149" s="10"/>
      <c r="L1149" s="10"/>
      <c r="M1149" s="10"/>
      <c r="N1149" s="10"/>
      <c r="O1149" s="10"/>
      <c r="P1149" s="10"/>
      <c r="Q1149" s="10"/>
      <c r="R1149" s="10"/>
      <c r="S1149" s="10"/>
    </row>
    <row r="1150" spans="1:19" x14ac:dyDescent="0.15">
      <c r="A1150" s="10"/>
      <c r="B1150" s="10"/>
      <c r="C1150" s="10"/>
      <c r="D1150" s="10"/>
      <c r="E1150" s="9"/>
      <c r="F1150" s="10"/>
      <c r="G1150" s="10"/>
      <c r="H1150" s="10"/>
      <c r="I1150" s="10"/>
      <c r="J1150" s="10"/>
      <c r="K1150" s="10"/>
      <c r="L1150" s="10"/>
      <c r="M1150" s="10"/>
      <c r="N1150" s="10"/>
      <c r="O1150" s="10"/>
      <c r="P1150" s="10"/>
      <c r="Q1150" s="10"/>
      <c r="R1150" s="10"/>
      <c r="S1150" s="10"/>
    </row>
    <row r="1151" spans="1:19" x14ac:dyDescent="0.15">
      <c r="A1151" s="10"/>
      <c r="B1151" s="10"/>
      <c r="C1151" s="10"/>
      <c r="D1151" s="10"/>
      <c r="E1151" s="9"/>
      <c r="F1151" s="10"/>
      <c r="G1151" s="10"/>
      <c r="H1151" s="10"/>
      <c r="I1151" s="10"/>
      <c r="J1151" s="10"/>
      <c r="K1151" s="10"/>
      <c r="L1151" s="10"/>
      <c r="M1151" s="10"/>
      <c r="N1151" s="10"/>
      <c r="O1151" s="10"/>
      <c r="P1151" s="10"/>
      <c r="Q1151" s="10"/>
      <c r="R1151" s="10"/>
      <c r="S1151" s="10"/>
    </row>
    <row r="1152" spans="1:19" x14ac:dyDescent="0.15">
      <c r="A1152" s="10"/>
      <c r="B1152" s="10"/>
      <c r="C1152" s="10"/>
      <c r="D1152" s="10"/>
      <c r="E1152" s="9"/>
      <c r="F1152" s="10"/>
      <c r="G1152" s="10"/>
      <c r="H1152" s="10"/>
      <c r="I1152" s="10"/>
      <c r="J1152" s="10"/>
      <c r="K1152" s="10"/>
      <c r="L1152" s="10"/>
      <c r="M1152" s="10"/>
      <c r="N1152" s="10"/>
      <c r="O1152" s="10"/>
      <c r="P1152" s="10"/>
      <c r="Q1152" s="10"/>
      <c r="R1152" s="10"/>
      <c r="S1152" s="10"/>
    </row>
    <row r="1153" spans="1:19" x14ac:dyDescent="0.15">
      <c r="A1153" s="10"/>
      <c r="B1153" s="10"/>
      <c r="C1153" s="10"/>
      <c r="D1153" s="10"/>
      <c r="E1153" s="9"/>
      <c r="F1153" s="10"/>
      <c r="G1153" s="10"/>
      <c r="H1153" s="10"/>
      <c r="I1153" s="10"/>
      <c r="J1153" s="10"/>
      <c r="K1153" s="10"/>
      <c r="L1153" s="10"/>
      <c r="M1153" s="10"/>
      <c r="N1153" s="10"/>
      <c r="O1153" s="10"/>
      <c r="P1153" s="10"/>
      <c r="Q1153" s="10"/>
      <c r="R1153" s="10"/>
      <c r="S1153" s="10"/>
    </row>
    <row r="1154" spans="1:19" x14ac:dyDescent="0.15">
      <c r="A1154" s="10"/>
      <c r="B1154" s="10"/>
      <c r="C1154" s="10"/>
      <c r="D1154" s="10"/>
      <c r="E1154" s="9"/>
      <c r="F1154" s="10"/>
      <c r="G1154" s="10"/>
      <c r="H1154" s="10"/>
      <c r="I1154" s="10"/>
      <c r="J1154" s="10"/>
      <c r="K1154" s="10"/>
      <c r="L1154" s="10"/>
      <c r="M1154" s="10"/>
      <c r="N1154" s="10"/>
      <c r="O1154" s="10"/>
      <c r="P1154" s="10"/>
      <c r="Q1154" s="10"/>
      <c r="R1154" s="10"/>
      <c r="S1154" s="10"/>
    </row>
    <row r="1155" spans="1:19" x14ac:dyDescent="0.15">
      <c r="A1155" s="10"/>
      <c r="B1155" s="10"/>
      <c r="C1155" s="10"/>
      <c r="D1155" s="10"/>
      <c r="E1155" s="9"/>
      <c r="F1155" s="10"/>
      <c r="G1155" s="10"/>
      <c r="H1155" s="10"/>
      <c r="I1155" s="10"/>
      <c r="J1155" s="10"/>
      <c r="K1155" s="10"/>
      <c r="L1155" s="10"/>
      <c r="M1155" s="10"/>
      <c r="N1155" s="10"/>
      <c r="O1155" s="10"/>
      <c r="P1155" s="10"/>
      <c r="Q1155" s="10"/>
      <c r="R1155" s="10"/>
      <c r="S1155" s="10"/>
    </row>
    <row r="1156" spans="1:19" x14ac:dyDescent="0.15">
      <c r="A1156" s="10"/>
      <c r="B1156" s="10"/>
      <c r="C1156" s="10"/>
      <c r="D1156" s="10"/>
      <c r="E1156" s="9"/>
      <c r="F1156" s="10"/>
      <c r="G1156" s="10"/>
      <c r="H1156" s="10"/>
      <c r="I1156" s="10"/>
      <c r="J1156" s="10"/>
      <c r="K1156" s="10"/>
      <c r="L1156" s="10"/>
      <c r="M1156" s="10"/>
      <c r="N1156" s="10"/>
      <c r="O1156" s="10"/>
      <c r="P1156" s="10"/>
      <c r="Q1156" s="10"/>
      <c r="R1156" s="10"/>
      <c r="S1156" s="10"/>
    </row>
    <row r="1157" spans="1:19" x14ac:dyDescent="0.15">
      <c r="A1157" s="10"/>
      <c r="B1157" s="10"/>
      <c r="C1157" s="10"/>
      <c r="D1157" s="10"/>
      <c r="E1157" s="9"/>
      <c r="F1157" s="10"/>
      <c r="G1157" s="10"/>
      <c r="H1157" s="10"/>
      <c r="I1157" s="10"/>
      <c r="J1157" s="10"/>
      <c r="K1157" s="10"/>
      <c r="L1157" s="10"/>
      <c r="M1157" s="10"/>
      <c r="N1157" s="10"/>
      <c r="O1157" s="10"/>
      <c r="P1157" s="10"/>
      <c r="Q1157" s="10"/>
      <c r="R1157" s="10"/>
      <c r="S1157" s="10"/>
    </row>
    <row r="1158" spans="1:19" x14ac:dyDescent="0.15">
      <c r="A1158" s="10"/>
      <c r="B1158" s="10"/>
      <c r="C1158" s="10"/>
      <c r="D1158" s="10"/>
      <c r="E1158" s="9"/>
      <c r="F1158" s="10"/>
      <c r="G1158" s="10"/>
      <c r="H1158" s="10"/>
      <c r="I1158" s="10"/>
      <c r="J1158" s="10"/>
      <c r="K1158" s="10"/>
      <c r="L1158" s="10"/>
      <c r="M1158" s="10"/>
      <c r="N1158" s="10"/>
      <c r="O1158" s="10"/>
      <c r="P1158" s="10"/>
      <c r="Q1158" s="10"/>
      <c r="R1158" s="10"/>
      <c r="S1158" s="10"/>
    </row>
    <row r="1159" spans="1:19" x14ac:dyDescent="0.15">
      <c r="A1159" s="10"/>
      <c r="B1159" s="10"/>
      <c r="C1159" s="10"/>
      <c r="D1159" s="10"/>
      <c r="E1159" s="9"/>
      <c r="F1159" s="10"/>
      <c r="G1159" s="10"/>
      <c r="H1159" s="10"/>
      <c r="I1159" s="10"/>
      <c r="J1159" s="10"/>
      <c r="K1159" s="10"/>
      <c r="L1159" s="10"/>
      <c r="M1159" s="10"/>
      <c r="N1159" s="10"/>
      <c r="O1159" s="10"/>
      <c r="P1159" s="10"/>
      <c r="Q1159" s="10"/>
      <c r="R1159" s="10"/>
      <c r="S1159" s="10"/>
    </row>
    <row r="1160" spans="1:19" x14ac:dyDescent="0.15">
      <c r="A1160" s="10"/>
      <c r="B1160" s="10"/>
      <c r="C1160" s="10"/>
      <c r="D1160" s="10"/>
      <c r="E1160" s="9"/>
      <c r="F1160" s="10"/>
      <c r="G1160" s="10"/>
      <c r="H1160" s="10"/>
      <c r="I1160" s="10"/>
      <c r="J1160" s="10"/>
      <c r="K1160" s="10"/>
      <c r="L1160" s="10"/>
      <c r="M1160" s="10"/>
      <c r="N1160" s="10"/>
      <c r="O1160" s="10"/>
      <c r="P1160" s="10"/>
      <c r="Q1160" s="10"/>
      <c r="R1160" s="10"/>
      <c r="S1160" s="10"/>
    </row>
    <row r="1161" spans="1:19" x14ac:dyDescent="0.15">
      <c r="A1161" s="10"/>
      <c r="B1161" s="10"/>
      <c r="C1161" s="10"/>
      <c r="D1161" s="10"/>
      <c r="E1161" s="9"/>
      <c r="F1161" s="10"/>
      <c r="G1161" s="10"/>
      <c r="H1161" s="10"/>
      <c r="I1161" s="10"/>
      <c r="J1161" s="10"/>
      <c r="K1161" s="10"/>
      <c r="L1161" s="10"/>
      <c r="M1161" s="10"/>
      <c r="N1161" s="10"/>
      <c r="O1161" s="10"/>
      <c r="P1161" s="10"/>
      <c r="Q1161" s="10"/>
      <c r="R1161" s="10"/>
      <c r="S1161" s="10"/>
    </row>
    <row r="1162" spans="1:19" x14ac:dyDescent="0.15">
      <c r="A1162" s="10"/>
      <c r="B1162" s="10"/>
      <c r="C1162" s="10"/>
      <c r="D1162" s="10"/>
      <c r="E1162" s="9"/>
      <c r="F1162" s="10"/>
      <c r="G1162" s="10"/>
      <c r="H1162" s="10"/>
      <c r="I1162" s="10"/>
      <c r="J1162" s="10"/>
      <c r="K1162" s="10"/>
      <c r="L1162" s="10"/>
      <c r="M1162" s="10"/>
      <c r="N1162" s="10"/>
      <c r="O1162" s="10"/>
      <c r="P1162" s="10"/>
      <c r="Q1162" s="10"/>
      <c r="R1162" s="10"/>
      <c r="S1162" s="10"/>
    </row>
    <row r="1163" spans="1:19" x14ac:dyDescent="0.15">
      <c r="A1163" s="10"/>
      <c r="B1163" s="10"/>
      <c r="C1163" s="10"/>
      <c r="D1163" s="10"/>
      <c r="E1163" s="9"/>
      <c r="F1163" s="10"/>
      <c r="G1163" s="10"/>
      <c r="H1163" s="10"/>
      <c r="I1163" s="10"/>
      <c r="J1163" s="10"/>
      <c r="K1163" s="10"/>
      <c r="L1163" s="10"/>
      <c r="M1163" s="10"/>
      <c r="N1163" s="10"/>
      <c r="O1163" s="10"/>
      <c r="P1163" s="10"/>
      <c r="Q1163" s="10"/>
      <c r="R1163" s="10"/>
      <c r="S1163" s="10"/>
    </row>
    <row r="1164" spans="1:19" x14ac:dyDescent="0.15">
      <c r="A1164" s="10"/>
      <c r="B1164" s="10"/>
      <c r="C1164" s="10"/>
      <c r="D1164" s="10"/>
      <c r="E1164" s="9"/>
      <c r="F1164" s="10"/>
      <c r="G1164" s="10"/>
      <c r="H1164" s="10"/>
      <c r="I1164" s="10"/>
      <c r="J1164" s="10"/>
      <c r="K1164" s="10"/>
      <c r="L1164" s="10"/>
      <c r="M1164" s="10"/>
      <c r="N1164" s="10"/>
      <c r="O1164" s="10"/>
      <c r="P1164" s="10"/>
      <c r="Q1164" s="10"/>
      <c r="R1164" s="10"/>
      <c r="S1164" s="10"/>
    </row>
    <row r="1165" spans="1:19" x14ac:dyDescent="0.15">
      <c r="A1165" s="10"/>
      <c r="B1165" s="10"/>
      <c r="C1165" s="10"/>
      <c r="D1165" s="10"/>
      <c r="E1165" s="9"/>
      <c r="F1165" s="10"/>
      <c r="G1165" s="10"/>
      <c r="H1165" s="10"/>
      <c r="I1165" s="10"/>
      <c r="J1165" s="10"/>
      <c r="K1165" s="10"/>
      <c r="L1165" s="10"/>
      <c r="M1165" s="10"/>
      <c r="N1165" s="10"/>
      <c r="O1165" s="10"/>
      <c r="P1165" s="10"/>
      <c r="Q1165" s="10"/>
      <c r="R1165" s="10"/>
      <c r="S1165" s="10"/>
    </row>
    <row r="1166" spans="1:19" x14ac:dyDescent="0.15">
      <c r="A1166" s="10"/>
      <c r="B1166" s="10"/>
      <c r="C1166" s="10"/>
      <c r="D1166" s="10"/>
      <c r="E1166" s="9"/>
      <c r="F1166" s="10"/>
      <c r="G1166" s="10"/>
      <c r="H1166" s="10"/>
      <c r="I1166" s="10"/>
      <c r="J1166" s="10"/>
      <c r="K1166" s="10"/>
      <c r="L1166" s="10"/>
      <c r="M1166" s="10"/>
      <c r="N1166" s="10"/>
      <c r="O1166" s="10"/>
      <c r="P1166" s="10"/>
      <c r="Q1166" s="10"/>
      <c r="R1166" s="10"/>
      <c r="S1166" s="10"/>
    </row>
    <row r="1167" spans="1:19" x14ac:dyDescent="0.15">
      <c r="A1167" s="10"/>
      <c r="B1167" s="10"/>
      <c r="C1167" s="10"/>
      <c r="D1167" s="10"/>
      <c r="E1167" s="9"/>
      <c r="F1167" s="10"/>
      <c r="G1167" s="10"/>
      <c r="H1167" s="10"/>
      <c r="I1167" s="10"/>
      <c r="J1167" s="10"/>
      <c r="K1167" s="10"/>
      <c r="L1167" s="10"/>
      <c r="M1167" s="10"/>
      <c r="N1167" s="10"/>
      <c r="O1167" s="10"/>
      <c r="P1167" s="10"/>
      <c r="Q1167" s="10"/>
      <c r="R1167" s="10"/>
      <c r="S1167" s="10"/>
    </row>
    <row r="1168" spans="1:19" x14ac:dyDescent="0.15">
      <c r="A1168" s="10"/>
      <c r="B1168" s="10"/>
      <c r="C1168" s="10"/>
      <c r="D1168" s="10"/>
      <c r="E1168" s="9"/>
      <c r="F1168" s="10"/>
      <c r="G1168" s="10"/>
      <c r="H1168" s="10"/>
      <c r="I1168" s="10"/>
      <c r="J1168" s="10"/>
      <c r="K1168" s="10"/>
      <c r="L1168" s="10"/>
      <c r="M1168" s="10"/>
      <c r="N1168" s="10"/>
      <c r="O1168" s="10"/>
      <c r="P1168" s="10"/>
      <c r="Q1168" s="10"/>
      <c r="R1168" s="10"/>
      <c r="S1168" s="10"/>
    </row>
    <row r="1169" spans="1:19" x14ac:dyDescent="0.15">
      <c r="A1169" s="10"/>
      <c r="B1169" s="10"/>
      <c r="C1169" s="10"/>
      <c r="D1169" s="10"/>
      <c r="E1169" s="9"/>
      <c r="F1169" s="10"/>
      <c r="G1169" s="10"/>
      <c r="H1169" s="10"/>
      <c r="I1169" s="10"/>
      <c r="J1169" s="10"/>
      <c r="K1169" s="10"/>
      <c r="L1169" s="10"/>
      <c r="M1169" s="10"/>
      <c r="N1169" s="10"/>
      <c r="O1169" s="10"/>
      <c r="P1169" s="10"/>
      <c r="Q1169" s="10"/>
      <c r="R1169" s="10"/>
      <c r="S1169" s="10"/>
    </row>
    <row r="1170" spans="1:19" x14ac:dyDescent="0.15">
      <c r="A1170" s="10"/>
      <c r="B1170" s="10"/>
      <c r="C1170" s="10"/>
      <c r="D1170" s="10"/>
      <c r="E1170" s="9"/>
      <c r="F1170" s="10"/>
      <c r="G1170" s="10"/>
      <c r="H1170" s="10"/>
      <c r="I1170" s="10"/>
      <c r="J1170" s="10"/>
      <c r="K1170" s="10"/>
      <c r="L1170" s="10"/>
      <c r="M1170" s="10"/>
      <c r="N1170" s="10"/>
      <c r="O1170" s="10"/>
      <c r="P1170" s="10"/>
      <c r="Q1170" s="10"/>
      <c r="R1170" s="10"/>
      <c r="S1170" s="10"/>
    </row>
    <row r="1171" spans="1:19" x14ac:dyDescent="0.15">
      <c r="A1171" s="10"/>
      <c r="B1171" s="10"/>
      <c r="C1171" s="10"/>
      <c r="D1171" s="10"/>
      <c r="E1171" s="9"/>
      <c r="F1171" s="10"/>
      <c r="G1171" s="10"/>
      <c r="H1171" s="10"/>
      <c r="I1171" s="10"/>
      <c r="J1171" s="10"/>
      <c r="K1171" s="10"/>
      <c r="L1171" s="10"/>
      <c r="M1171" s="10"/>
      <c r="N1171" s="10"/>
      <c r="O1171" s="10"/>
      <c r="P1171" s="10"/>
      <c r="Q1171" s="10"/>
      <c r="R1171" s="10"/>
      <c r="S1171" s="10"/>
    </row>
    <row r="1172" spans="1:19" x14ac:dyDescent="0.15">
      <c r="A1172" s="10"/>
      <c r="B1172" s="10"/>
      <c r="C1172" s="10"/>
      <c r="D1172" s="10"/>
      <c r="E1172" s="9"/>
      <c r="F1172" s="10"/>
      <c r="G1172" s="10"/>
      <c r="H1172" s="10"/>
      <c r="I1172" s="10"/>
      <c r="J1172" s="10"/>
      <c r="K1172" s="10"/>
      <c r="L1172" s="10"/>
      <c r="M1172" s="10"/>
      <c r="N1172" s="10"/>
      <c r="O1172" s="10"/>
      <c r="P1172" s="10"/>
      <c r="Q1172" s="10"/>
      <c r="R1172" s="10"/>
      <c r="S1172" s="10"/>
    </row>
    <row r="1173" spans="1:19" x14ac:dyDescent="0.15">
      <c r="A1173" s="10"/>
      <c r="B1173" s="10"/>
      <c r="C1173" s="10"/>
      <c r="D1173" s="10"/>
      <c r="E1173" s="9"/>
      <c r="F1173" s="10"/>
      <c r="G1173" s="10"/>
      <c r="H1173" s="10"/>
      <c r="I1173" s="10"/>
      <c r="J1173" s="10"/>
      <c r="K1173" s="10"/>
      <c r="L1173" s="10"/>
      <c r="M1173" s="10"/>
      <c r="N1173" s="10"/>
      <c r="O1173" s="10"/>
      <c r="P1173" s="10"/>
      <c r="Q1173" s="10"/>
      <c r="R1173" s="10"/>
      <c r="S1173" s="10"/>
    </row>
    <row r="1174" spans="1:19" x14ac:dyDescent="0.15">
      <c r="A1174" s="10"/>
      <c r="B1174" s="10"/>
      <c r="C1174" s="10"/>
      <c r="D1174" s="10"/>
      <c r="E1174" s="9"/>
      <c r="F1174" s="10"/>
      <c r="G1174" s="10"/>
      <c r="H1174" s="10"/>
      <c r="I1174" s="10"/>
      <c r="J1174" s="10"/>
      <c r="K1174" s="10"/>
      <c r="L1174" s="10"/>
      <c r="M1174" s="10"/>
      <c r="N1174" s="10"/>
      <c r="O1174" s="10"/>
      <c r="P1174" s="10"/>
      <c r="Q1174" s="10"/>
      <c r="R1174" s="10"/>
      <c r="S1174" s="10"/>
    </row>
    <row r="1175" spans="1:19" x14ac:dyDescent="0.15">
      <c r="A1175" s="10"/>
      <c r="B1175" s="10"/>
      <c r="C1175" s="10"/>
      <c r="D1175" s="10"/>
      <c r="E1175" s="9"/>
      <c r="F1175" s="10"/>
      <c r="G1175" s="10"/>
      <c r="H1175" s="10"/>
      <c r="I1175" s="10"/>
      <c r="J1175" s="10"/>
      <c r="K1175" s="10"/>
      <c r="L1175" s="10"/>
      <c r="M1175" s="10"/>
      <c r="N1175" s="10"/>
      <c r="O1175" s="10"/>
      <c r="P1175" s="10"/>
      <c r="Q1175" s="10"/>
      <c r="R1175" s="10"/>
      <c r="S1175" s="10"/>
    </row>
    <row r="1176" spans="1:19" x14ac:dyDescent="0.15">
      <c r="A1176" s="10"/>
      <c r="B1176" s="10"/>
      <c r="C1176" s="10"/>
      <c r="D1176" s="10"/>
      <c r="E1176" s="9"/>
      <c r="F1176" s="10"/>
      <c r="G1176" s="10"/>
      <c r="H1176" s="10"/>
      <c r="I1176" s="10"/>
      <c r="J1176" s="10"/>
      <c r="K1176" s="10"/>
      <c r="L1176" s="10"/>
      <c r="M1176" s="10"/>
      <c r="N1176" s="10"/>
      <c r="O1176" s="10"/>
      <c r="P1176" s="10"/>
      <c r="Q1176" s="10"/>
      <c r="R1176" s="10"/>
      <c r="S1176" s="10"/>
    </row>
    <row r="1177" spans="1:19" x14ac:dyDescent="0.15">
      <c r="A1177" s="10"/>
      <c r="B1177" s="10"/>
      <c r="C1177" s="10"/>
      <c r="D1177" s="10"/>
      <c r="E1177" s="9"/>
      <c r="F1177" s="10"/>
      <c r="G1177" s="10"/>
      <c r="H1177" s="10"/>
      <c r="I1177" s="10"/>
      <c r="J1177" s="10"/>
      <c r="K1177" s="10"/>
      <c r="L1177" s="10"/>
      <c r="M1177" s="10"/>
      <c r="N1177" s="10"/>
      <c r="O1177" s="10"/>
      <c r="P1177" s="10"/>
      <c r="Q1177" s="10"/>
      <c r="R1177" s="10"/>
      <c r="S1177" s="10"/>
    </row>
    <row r="1178" spans="1:19" x14ac:dyDescent="0.15">
      <c r="A1178" s="10"/>
      <c r="B1178" s="10"/>
      <c r="C1178" s="10"/>
      <c r="D1178" s="10"/>
      <c r="E1178" s="9"/>
      <c r="F1178" s="10"/>
      <c r="G1178" s="10"/>
      <c r="H1178" s="10"/>
      <c r="I1178" s="10"/>
      <c r="J1178" s="10"/>
      <c r="K1178" s="10"/>
      <c r="L1178" s="10"/>
      <c r="M1178" s="10"/>
      <c r="N1178" s="10"/>
      <c r="O1178" s="10"/>
      <c r="P1178" s="10"/>
      <c r="Q1178" s="10"/>
      <c r="R1178" s="10"/>
      <c r="S1178" s="10"/>
    </row>
    <row r="1179" spans="1:19" x14ac:dyDescent="0.15">
      <c r="A1179" s="10"/>
      <c r="B1179" s="10"/>
      <c r="C1179" s="10"/>
      <c r="D1179" s="10"/>
      <c r="E1179" s="9"/>
      <c r="F1179" s="10"/>
      <c r="G1179" s="10"/>
      <c r="H1179" s="10"/>
      <c r="I1179" s="10"/>
      <c r="J1179" s="10"/>
      <c r="K1179" s="10"/>
      <c r="L1179" s="10"/>
      <c r="M1179" s="10"/>
      <c r="N1179" s="10"/>
      <c r="O1179" s="10"/>
      <c r="P1179" s="10"/>
      <c r="Q1179" s="10"/>
      <c r="R1179" s="10"/>
      <c r="S1179" s="10"/>
    </row>
    <row r="1180" spans="1:19" x14ac:dyDescent="0.15">
      <c r="A1180" s="10"/>
      <c r="B1180" s="10"/>
      <c r="C1180" s="10"/>
      <c r="D1180" s="10"/>
      <c r="E1180" s="9"/>
      <c r="F1180" s="10"/>
      <c r="G1180" s="10"/>
      <c r="H1180" s="10"/>
      <c r="I1180" s="10"/>
      <c r="J1180" s="10"/>
      <c r="K1180" s="10"/>
      <c r="L1180" s="10"/>
      <c r="M1180" s="10"/>
      <c r="N1180" s="10"/>
      <c r="O1180" s="10"/>
      <c r="P1180" s="10"/>
      <c r="Q1180" s="10"/>
      <c r="R1180" s="10"/>
      <c r="S1180" s="10"/>
    </row>
  </sheetData>
  <autoFilter ref="A4:S22"/>
  <sortState ref="B6:R12">
    <sortCondition ref="B5"/>
  </sortState>
  <mergeCells count="17">
    <mergeCell ref="S3:S4"/>
    <mergeCell ref="F3:F4"/>
    <mergeCell ref="D3:D4"/>
    <mergeCell ref="E3:E4"/>
    <mergeCell ref="A1:R1"/>
    <mergeCell ref="C2:D2"/>
    <mergeCell ref="N3:Q3"/>
    <mergeCell ref="L3:L4"/>
    <mergeCell ref="R3:R4"/>
    <mergeCell ref="H3:H4"/>
    <mergeCell ref="I3:I4"/>
    <mergeCell ref="J3:J4"/>
    <mergeCell ref="K3:K4"/>
    <mergeCell ref="A3:A4"/>
    <mergeCell ref="B3:B4"/>
    <mergeCell ref="C3:C4"/>
    <mergeCell ref="G3:G4"/>
  </mergeCells>
  <phoneticPr fontId="22" type="noConversion"/>
  <pageMargins left="0.27559055118110198" right="0.15748031496063" top="0.62992125984252001" bottom="0.47244094488188998" header="0.47244094488188998" footer="0.27559055118110198"/>
  <pageSetup paperSize="9" orientation="landscape" r:id="rId1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发放单位明细</vt:lpstr>
      <vt:lpstr>人员花名册</vt:lpstr>
      <vt:lpstr>人员花名册!Print_Area</vt:lpstr>
      <vt:lpstr>发放单位明细!Print_Titles</vt:lpstr>
      <vt:lpstr>人员花名册!Print_Titles</vt:lpstr>
    </vt:vector>
  </TitlesOfParts>
  <Company>dfa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happy</cp:lastModifiedBy>
  <cp:revision>1</cp:revision>
  <cp:lastPrinted>2021-09-07T07:03:32Z</cp:lastPrinted>
  <dcterms:created xsi:type="dcterms:W3CDTF">2411-12-30T05:08:00Z</dcterms:created>
  <dcterms:modified xsi:type="dcterms:W3CDTF">2022-02-18T08:35:07Z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